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620" windowHeight="11655"/>
  </bookViews>
  <sheets>
    <sheet name="Instructions" sheetId="1" r:id="rId1"/>
    <sheet name="Request 1" sheetId="2" r:id="rId2"/>
    <sheet name="Request 2" sheetId="3" r:id="rId3"/>
    <sheet name="Request 3" sheetId="4" r:id="rId4"/>
    <sheet name="Total Requests" sheetId="5" r:id="rId5"/>
    <sheet name="Lists" sheetId="6" r:id="rId6"/>
    <sheet name="Sheet3" sheetId="7" r:id="rId7"/>
  </sheets>
  <definedNames>
    <definedName name="_xlnm.Print_Area" localSheetId="1">'Request 1'!$A$1:$N$33</definedName>
    <definedName name="_xlnm.Print_Area" localSheetId="2">'Request 2'!$A$1:$N$34</definedName>
    <definedName name="_xlnm.Print_Area" localSheetId="3">'Request 3'!$A$1:$N$34</definedName>
    <definedName name="_xlnm.Print_Area" localSheetId="4">'Total Requests'!$A$1:$N$34</definedName>
    <definedName name="Z_B5DB77F1_26E2_442D_B101_9DFBC13AA4F6_.wvu.PrintArea" localSheetId="1" hidden="1">'Request 1'!$A$1:$N$33</definedName>
    <definedName name="Z_B5DB77F1_26E2_442D_B101_9DFBC13AA4F6_.wvu.PrintArea" localSheetId="2" hidden="1">'Request 2'!$A$1:$N$34</definedName>
    <definedName name="Z_B5DB77F1_26E2_442D_B101_9DFBC13AA4F6_.wvu.PrintArea" localSheetId="3" hidden="1">'Request 3'!$A$1:$N$34</definedName>
    <definedName name="Z_B5DB77F1_26E2_442D_B101_9DFBC13AA4F6_.wvu.PrintArea" localSheetId="4" hidden="1">'Total Requests'!$A$1:$N$34</definedName>
  </definedNames>
  <calcPr calcId="145621"/>
  <customWorkbookViews>
    <customWorkbookView name="Heidi Hallett, MBA - Personal View" guid="{B5DB77F1-26E2-442D-B101-9DFBC13AA4F6}" mergeInterval="0" personalView="1" maximized="1" windowWidth="1620" windowHeight="786" activeSheetId="1"/>
  </customWorkbookViews>
</workbook>
</file>

<file path=xl/calcChain.xml><?xml version="1.0" encoding="utf-8"?>
<calcChain xmlns="http://schemas.openxmlformats.org/spreadsheetml/2006/main">
  <c r="E13" i="5" l="1"/>
  <c r="L13" i="5" l="1"/>
  <c r="K13" i="5"/>
  <c r="J13" i="5"/>
  <c r="I13" i="5"/>
  <c r="M13" i="4"/>
  <c r="M13" i="3"/>
  <c r="M13" i="2"/>
  <c r="F26" i="5"/>
  <c r="E26" i="5"/>
  <c r="D26" i="5"/>
  <c r="C26" i="5"/>
  <c r="F24" i="5"/>
  <c r="E24" i="5"/>
  <c r="D24" i="5"/>
  <c r="C24" i="5"/>
  <c r="F23" i="5"/>
  <c r="E23" i="5"/>
  <c r="D23" i="5"/>
  <c r="C23" i="5"/>
  <c r="F22" i="5"/>
  <c r="E22" i="5"/>
  <c r="D22" i="5"/>
  <c r="C22" i="5"/>
  <c r="F21" i="5"/>
  <c r="E21" i="5"/>
  <c r="D21" i="5"/>
  <c r="C21" i="5"/>
  <c r="C25" i="5" s="1"/>
  <c r="C27" i="5" s="1"/>
  <c r="F13" i="5"/>
  <c r="D13" i="5"/>
  <c r="C13" i="5"/>
  <c r="E3" i="5"/>
  <c r="B4" i="5"/>
  <c r="E25" i="5"/>
  <c r="E27" i="5" s="1"/>
  <c r="G26" i="4"/>
  <c r="F25" i="4"/>
  <c r="F27" i="4" s="1"/>
  <c r="F32" i="4" s="1"/>
  <c r="E25" i="4"/>
  <c r="E27" i="4" s="1"/>
  <c r="E32" i="4" s="1"/>
  <c r="D25" i="4"/>
  <c r="D27" i="4" s="1"/>
  <c r="D32" i="4" s="1"/>
  <c r="C25" i="4"/>
  <c r="C27" i="4" s="1"/>
  <c r="C32" i="4" s="1"/>
  <c r="G24" i="4"/>
  <c r="G23" i="4"/>
  <c r="G22" i="4"/>
  <c r="G21" i="4"/>
  <c r="G25" i="4" s="1"/>
  <c r="G27" i="4" s="1"/>
  <c r="G13" i="4"/>
  <c r="G26" i="2"/>
  <c r="F25" i="2"/>
  <c r="F27" i="2" s="1"/>
  <c r="F32" i="2" s="1"/>
  <c r="E25" i="2"/>
  <c r="E27" i="2" s="1"/>
  <c r="E32" i="2" s="1"/>
  <c r="D25" i="2"/>
  <c r="D27" i="2" s="1"/>
  <c r="D32" i="2" s="1"/>
  <c r="C25" i="2"/>
  <c r="C27" i="2" s="1"/>
  <c r="C32" i="2" s="1"/>
  <c r="G24" i="2"/>
  <c r="G23" i="2"/>
  <c r="G22" i="2"/>
  <c r="G21" i="2"/>
  <c r="G13" i="2"/>
  <c r="G26" i="3"/>
  <c r="F25" i="3"/>
  <c r="F27" i="3" s="1"/>
  <c r="F32" i="3" s="1"/>
  <c r="E25" i="3"/>
  <c r="E27" i="3" s="1"/>
  <c r="E32" i="3" s="1"/>
  <c r="D25" i="3"/>
  <c r="D27" i="3" s="1"/>
  <c r="D32" i="3" s="1"/>
  <c r="C25" i="3"/>
  <c r="C27" i="3" s="1"/>
  <c r="C32" i="3" s="1"/>
  <c r="G24" i="3"/>
  <c r="G23" i="3"/>
  <c r="G22" i="3"/>
  <c r="G21" i="3"/>
  <c r="G13" i="3"/>
  <c r="M13" i="5" l="1"/>
  <c r="G32" i="4"/>
  <c r="G25" i="2"/>
  <c r="G27" i="2" s="1"/>
  <c r="G32" i="2" s="1"/>
  <c r="G24" i="5"/>
  <c r="G26" i="5"/>
  <c r="C32" i="5"/>
  <c r="G23" i="5"/>
  <c r="D25" i="5"/>
  <c r="D27" i="5" s="1"/>
  <c r="D32" i="5" s="1"/>
  <c r="G22" i="5"/>
  <c r="F25" i="5"/>
  <c r="F27" i="5" s="1"/>
  <c r="F32" i="5" s="1"/>
  <c r="G21" i="5"/>
  <c r="E32" i="5"/>
  <c r="G13" i="5"/>
  <c r="G25" i="3"/>
  <c r="G27" i="3" s="1"/>
  <c r="G32" i="3" s="1"/>
  <c r="G25" i="5" l="1"/>
  <c r="G27" i="5" s="1"/>
  <c r="G32" i="5" s="1"/>
</calcChain>
</file>

<file path=xl/sharedStrings.xml><?xml version="1.0" encoding="utf-8"?>
<sst xmlns="http://schemas.openxmlformats.org/spreadsheetml/2006/main" count="314" uniqueCount="108">
  <si>
    <t>Division:</t>
  </si>
  <si>
    <t>1_COL1S - L&amp;S Core</t>
  </si>
  <si>
    <t>1_LS1BS - L&amp;S Biological Sciences</t>
  </si>
  <si>
    <t>1_LS1HU - L&amp;S Arts &amp; Humanities</t>
  </si>
  <si>
    <t>1_LS1PS - L&amp;S Math &amp; Physical Sci</t>
  </si>
  <si>
    <t>1_LS1SS - L&amp;S Social Sciences</t>
  </si>
  <si>
    <t>1_LS1UI - L&amp;S Undergraduate Division</t>
  </si>
  <si>
    <t>1_CENVD - Col of Environmental Design</t>
  </si>
  <si>
    <t>1_CO1NR - College of Natural Resources</t>
  </si>
  <si>
    <t>1_COCHM - College of Chemistry</t>
  </si>
  <si>
    <t>1_COENG - College of Engineering</t>
  </si>
  <si>
    <t>1_BOALT - Boalt School of Law</t>
  </si>
  <si>
    <t>1_GSCPP - Goldman Sch of Public Policy</t>
  </si>
  <si>
    <t>1_HAAS3 - Haas School of Business</t>
  </si>
  <si>
    <t>1_SC1OP - School of Optometry</t>
  </si>
  <si>
    <t>1_SC1PH - School of Public Health</t>
  </si>
  <si>
    <t>1_SCEDU - Graduate School of Education</t>
  </si>
  <si>
    <t>1_SCHSW - School of Social Welfare</t>
  </si>
  <si>
    <t>1_SCJOU - School of Journalism</t>
  </si>
  <si>
    <t>1_SCSIM - School of Information</t>
  </si>
  <si>
    <t>1_ACADS - Academic Senate</t>
  </si>
  <si>
    <t>1_EVCP3 - Academic Core</t>
  </si>
  <si>
    <t>1_OT1VP - Office for the Faculty</t>
  </si>
  <si>
    <t>1_SAFP3 - Strategic Acad and Fac Plan</t>
  </si>
  <si>
    <t>1_SSALL - Summer Sessn, Study Abrd, OLLI</t>
  </si>
  <si>
    <t>1_UCLIB - UC Library</t>
  </si>
  <si>
    <t>1_UNEX3 - University Extension</t>
  </si>
  <si>
    <t>1_VPAPF - Undergraduate Education</t>
  </si>
  <si>
    <t>1_VR1GD - Graduate Division</t>
  </si>
  <si>
    <t>1_VCRAC - Academic Research Units</t>
  </si>
  <si>
    <t>1_VCRAU - Research Administrative Units</t>
  </si>
  <si>
    <t>1_VCRMS - Res Museum &amp; Field Stations</t>
  </si>
  <si>
    <t>1_VCRES - Research, Policy, Planng &amp; Adm</t>
  </si>
  <si>
    <t>1_ATHLE - Athletics</t>
  </si>
  <si>
    <t>1_CALPF - Cal Performances_SMA</t>
  </si>
  <si>
    <t>1_CHANL - Campus Support Core</t>
  </si>
  <si>
    <t>1_MU1FA - Art Mus &amp; Pacific Film Archive</t>
  </si>
  <si>
    <t>1_UCRLO - Univ Developmt and Alumni Rel</t>
  </si>
  <si>
    <t>1_VCBAS - Administration</t>
  </si>
  <si>
    <t>1_VCEI3 - Equity &amp; Inclusion Div</t>
  </si>
  <si>
    <t>1_VCFIN - Finance</t>
  </si>
  <si>
    <t>1_VCUGA - Student Affairs</t>
  </si>
  <si>
    <t>Pick From Drop List</t>
  </si>
  <si>
    <t>2019-20</t>
  </si>
  <si>
    <t>2020-21</t>
  </si>
  <si>
    <t>2021-22</t>
  </si>
  <si>
    <t>FY23 and beyond</t>
  </si>
  <si>
    <t>Total</t>
  </si>
  <si>
    <t>Budget Request Title (Brief):</t>
  </si>
  <si>
    <t>Please enter total amount requested, by year, In thousands</t>
  </si>
  <si>
    <t>Yes</t>
  </si>
  <si>
    <t>No</t>
  </si>
  <si>
    <t>2a</t>
  </si>
  <si>
    <t xml:space="preserve">               Total Compensation</t>
  </si>
  <si>
    <t xml:space="preserve">                Supplies, Materials and Equipment</t>
  </si>
  <si>
    <t xml:space="preserve">                Scholarships and Fellowships</t>
  </si>
  <si>
    <t xml:space="preserve">               Other Operating Expenses</t>
  </si>
  <si>
    <t xml:space="preserve">          Total Expenses</t>
  </si>
  <si>
    <t xml:space="preserve">     Changes in Fund Balance - Pos/(Neg)</t>
  </si>
  <si>
    <t>Total Investment</t>
  </si>
  <si>
    <t>Please enter costs related to this request by Major Account Category, by year, in thousands</t>
  </si>
  <si>
    <t>(000's)</t>
  </si>
  <si>
    <t>2b</t>
  </si>
  <si>
    <t>Budget Request Description &amp; Justification</t>
  </si>
  <si>
    <t>Brief Title 1</t>
  </si>
  <si>
    <t>Brief Title 2</t>
  </si>
  <si>
    <t>Brief Title 3</t>
  </si>
  <si>
    <t>Are the costs related to this request already entered in CalPlan/Multi-Year Template?</t>
  </si>
  <si>
    <r>
      <t xml:space="preserve">In </t>
    </r>
    <r>
      <rPr>
        <b/>
        <sz val="11"/>
        <color theme="1"/>
        <rFont val="Calibri"/>
        <family val="2"/>
        <scheme val="minor"/>
      </rPr>
      <t>Box 1</t>
    </r>
    <r>
      <rPr>
        <sz val="11"/>
        <color theme="1"/>
        <rFont val="Calibri"/>
        <family val="2"/>
        <scheme val="minor"/>
      </rPr>
      <t xml:space="preserve"> - choose your division from the drop down list</t>
    </r>
  </si>
  <si>
    <t>How will the success of the one-year or multi-year request be measured?</t>
  </si>
  <si>
    <t>Enter or select from the drop down menu in the boxes shaded in blue:</t>
  </si>
  <si>
    <t>In general:</t>
  </si>
  <si>
    <t>Form B:  Supplemental Budget Request Form - Instructions</t>
  </si>
  <si>
    <r>
      <t xml:space="preserve">In </t>
    </r>
    <r>
      <rPr>
        <b/>
        <sz val="11"/>
        <color theme="1"/>
        <rFont val="Calibri"/>
        <family val="2"/>
        <scheme val="minor"/>
      </rPr>
      <t>Box 2a</t>
    </r>
    <r>
      <rPr>
        <sz val="11"/>
        <color theme="1"/>
        <rFont val="Calibri"/>
        <family val="2"/>
        <scheme val="minor"/>
      </rPr>
      <t xml:space="preserve"> - list a brief description of the request (limit is 40 characters)</t>
    </r>
  </si>
  <si>
    <t>How does the investment contribute to the Division’s mission and strategic goals</t>
  </si>
  <si>
    <t>Why are divisional resources unavailable for this investment?  What shifts and trade offs have been considered and/or taken already?</t>
  </si>
  <si>
    <t>If this is a brand new investment, the requests should not be entered in CalPlan or the MYT.</t>
  </si>
  <si>
    <t>If the request is for an increase in an already existing initiative, the ongoing initiative should be included in divisional plans - but not the additional amount which requires central resources.</t>
  </si>
  <si>
    <t>If this initiative/investment will be undertaken regardless of whether central resources are allocated, the costs should be included in CalPlan and the MYT</t>
  </si>
  <si>
    <t>For Central Office Use, approved investment, by year:</t>
  </si>
  <si>
    <t>Beyond</t>
  </si>
  <si>
    <t>Total Requests for Division above</t>
  </si>
  <si>
    <t>If divisions would like to submit more supporting documents, they can do so when submitting the Form B as an additional attachment (or tab) - please reference this in box 2a that there is additional information.</t>
  </si>
  <si>
    <r>
      <t xml:space="preserve">In </t>
    </r>
    <r>
      <rPr>
        <b/>
        <sz val="11"/>
        <color theme="1"/>
        <rFont val="Calibri"/>
        <family val="2"/>
        <scheme val="minor"/>
      </rPr>
      <t>Box 2b</t>
    </r>
    <r>
      <rPr>
        <sz val="11"/>
        <color theme="1"/>
        <rFont val="Calibri"/>
        <family val="2"/>
        <scheme val="minor"/>
      </rPr>
      <t xml:space="preserve"> - write a more full description, including business reason for the request.  Divisions may attach additional information - either with the submission or as an additional tab.   (Please note this in box 2b if this is the case.)  Some points to include: </t>
    </r>
  </si>
  <si>
    <t>* Please do not use this form for strategic investments (see Budget Narrative), permanent Faculty (Form A), Capital requests or for any ongoing commitments that appear on your Intersection Detail Reports (IDR).</t>
  </si>
  <si>
    <t>During the FY20 Operating Budget/Forecast cycle, Divisions will be expected to report on how approved FY20 Budget Requests were used. This form should not be used for changes in permanently budgeted faculty compensation expenses (see Form A), Strategic Investments (see the Narrative Template), or Capital requests.  Please do not enter on this form any ongoing commitments or block grants that appear on your Intersection Detail Reports (IDRs).  Only include those commitments that are expiring that you would like extended, or those that you would like incremented.</t>
  </si>
  <si>
    <t>This is a brand new investment</t>
  </si>
  <si>
    <t>This request is for an increase to an already existing initiative/operation</t>
  </si>
  <si>
    <t>This investment will be undertaken even if central resources aren't allocated</t>
  </si>
  <si>
    <t>Please enter where the level this operation will sit (org node or deptId)</t>
  </si>
  <si>
    <t>Org Node or deptId</t>
  </si>
  <si>
    <t>5a</t>
  </si>
  <si>
    <t>5b</t>
  </si>
  <si>
    <r>
      <t xml:space="preserve">In the boxes on </t>
    </r>
    <r>
      <rPr>
        <b/>
        <sz val="11"/>
        <color theme="1"/>
        <rFont val="Calibri"/>
        <family val="2"/>
        <scheme val="minor"/>
      </rPr>
      <t>line 4</t>
    </r>
    <r>
      <rPr>
        <sz val="11"/>
        <color theme="1"/>
        <rFont val="Calibri"/>
        <family val="2"/>
        <scheme val="minor"/>
      </rPr>
      <t xml:space="preserve"> - enter the total amount required for the investment, in thousands, by year</t>
    </r>
  </si>
  <si>
    <r>
      <t xml:space="preserve">In the box on </t>
    </r>
    <r>
      <rPr>
        <b/>
        <sz val="11"/>
        <color theme="1"/>
        <rFont val="Calibri"/>
        <family val="2"/>
        <scheme val="minor"/>
      </rPr>
      <t>line  5a</t>
    </r>
    <r>
      <rPr>
        <sz val="11"/>
        <color theme="1"/>
        <rFont val="Calibri"/>
        <family val="2"/>
        <scheme val="minor"/>
      </rPr>
      <t>- pick from the drop down menu whether the costs have been entered into CalPlan and/or the Multi-Year Template (MYT)</t>
    </r>
  </si>
  <si>
    <r>
      <t xml:space="preserve">In the boxes on </t>
    </r>
    <r>
      <rPr>
        <b/>
        <sz val="11"/>
        <color theme="1"/>
        <rFont val="Calibri"/>
        <family val="2"/>
        <scheme val="minor"/>
      </rPr>
      <t>line 6  and the following lines,</t>
    </r>
    <r>
      <rPr>
        <sz val="11"/>
        <color theme="1"/>
        <rFont val="Calibri"/>
        <family val="2"/>
        <scheme val="minor"/>
      </rPr>
      <t xml:space="preserve"> enter the total amount required for the investment by major account category shown, in thousands, by year</t>
    </r>
  </si>
  <si>
    <t>Form B:  Supplemental Budget Request Form (Request  Priority 1)*</t>
  </si>
  <si>
    <t>Form B:  Supplemental Budget Request Form (Request  Priority 2)*</t>
  </si>
  <si>
    <t>Form B:  Supplemental Budget Request Form (Request  Priority 3)*</t>
  </si>
  <si>
    <t>Form B:  Supplemental Budget Request Form (Total Page)*</t>
  </si>
  <si>
    <t>Longer narrative description (additional information may be submitted as an attachment or on another tab - please indicate here if this is the case)</t>
  </si>
  <si>
    <r>
      <t xml:space="preserve">All new central funding requests for FY20 must be recorded separately, by tab, in </t>
    </r>
    <r>
      <rPr>
        <b/>
        <sz val="11"/>
        <color theme="1"/>
        <rFont val="Calibri"/>
        <family val="2"/>
        <scheme val="minor"/>
      </rPr>
      <t>priority order</t>
    </r>
    <r>
      <rPr>
        <sz val="11"/>
        <color theme="1"/>
        <rFont val="Calibri"/>
        <family val="2"/>
        <scheme val="minor"/>
      </rPr>
      <t xml:space="preserve"> in order to be considered.  Additional tabs may be added by copying tab "Request 3" to a new worksheet, and renaming as "Request 4" etc.,  although we don't expect divisions to have many requests.  For assistance linking the "Total Requests" tab, please email DFL_concierge@berkeley.edu.</t>
    </r>
  </si>
  <si>
    <t>In Box 3 - enter the org node or deptId that this program, operation or investment will exist in your divisional org tree.</t>
  </si>
  <si>
    <r>
      <t xml:space="preserve">In the box on </t>
    </r>
    <r>
      <rPr>
        <b/>
        <sz val="11"/>
        <color theme="1"/>
        <rFont val="Calibri"/>
        <family val="2"/>
        <scheme val="minor"/>
      </rPr>
      <t>line  5b</t>
    </r>
    <r>
      <rPr>
        <sz val="11"/>
        <color theme="1"/>
        <rFont val="Calibri"/>
        <family val="2"/>
        <scheme val="minor"/>
      </rPr>
      <t>- pick from the drop down menu whether the investment:</t>
    </r>
  </si>
  <si>
    <t>is new</t>
  </si>
  <si>
    <t>is an increment to an already exiting operation</t>
  </si>
  <si>
    <t>will be undertaken even if central resources are not allocated</t>
  </si>
  <si>
    <t>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</si>
</sst>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i/>
      <sz val="22"/>
      <color theme="1"/>
      <name val="Calibri"/>
      <family val="2"/>
      <scheme val="minor"/>
    </font>
    <font>
      <u/>
      <sz val="12"/>
      <color theme="1"/>
      <name val="Calibri"/>
      <family val="2"/>
      <scheme val="minor"/>
    </font>
    <font>
      <b/>
      <sz val="16"/>
      <color theme="1"/>
      <name val="Calibri"/>
      <family val="2"/>
      <scheme val="minor"/>
    </font>
    <font>
      <i/>
      <sz val="11"/>
      <color theme="1"/>
      <name val="Calibri"/>
      <family val="2"/>
      <scheme val="minor"/>
    </font>
    <font>
      <b/>
      <sz val="12"/>
      <color theme="0"/>
      <name val="Calibri"/>
      <family val="2"/>
      <scheme val="minor"/>
    </font>
    <font>
      <sz val="11"/>
      <name val="Calibri"/>
      <family val="2"/>
      <scheme val="minor"/>
    </font>
    <font>
      <b/>
      <sz val="12"/>
      <color theme="1"/>
      <name val="Calibri"/>
      <family val="2"/>
      <scheme val="minor"/>
    </font>
    <font>
      <b/>
      <u/>
      <sz val="11"/>
      <color theme="1"/>
      <name val="Calibri"/>
      <family val="2"/>
      <scheme val="minor"/>
    </font>
    <font>
      <i/>
      <u/>
      <sz val="11"/>
      <color theme="1"/>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right/>
      <top/>
      <bottom style="medium">
        <color indexed="64"/>
      </bottom>
      <diagonal/>
    </border>
    <border>
      <left/>
      <right/>
      <top/>
      <bottom style="thin">
        <color indexed="64"/>
      </bottom>
      <diagonal/>
    </border>
    <border>
      <left/>
      <right/>
      <top style="thin">
        <color theme="0" tint="-0.249977111117893"/>
      </top>
      <bottom style="thin">
        <color theme="0" tint="-0.249977111117893"/>
      </bottom>
      <diagonal/>
    </border>
    <border>
      <left/>
      <right/>
      <top style="thin">
        <color theme="0" tint="-0.249977111117893"/>
      </top>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top style="thin">
        <color auto="1"/>
      </top>
      <bottom style="double">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6">
    <xf numFmtId="0" fontId="0" fillId="0" borderId="0" xfId="0"/>
    <xf numFmtId="0" fontId="4" fillId="2" borderId="0" xfId="0" applyFont="1" applyFill="1"/>
    <xf numFmtId="0" fontId="0" fillId="2" borderId="0" xfId="0" applyFill="1"/>
    <xf numFmtId="0" fontId="5" fillId="2" borderId="0" xfId="0" applyFont="1" applyFill="1"/>
    <xf numFmtId="0" fontId="0" fillId="2" borderId="0" xfId="0" applyFill="1" applyAlignment="1"/>
    <xf numFmtId="0" fontId="3" fillId="3" borderId="0" xfId="0" applyFont="1" applyFill="1" applyBorder="1" applyAlignment="1">
      <alignment horizontal="center" wrapText="1"/>
    </xf>
    <xf numFmtId="0" fontId="0" fillId="2" borderId="0" xfId="0" applyFill="1" applyBorder="1"/>
    <xf numFmtId="0" fontId="2" fillId="2" borderId="0" xfId="0" applyFont="1" applyFill="1" applyBorder="1" applyAlignment="1">
      <alignment horizontal="right"/>
    </xf>
    <xf numFmtId="0" fontId="0" fillId="0" borderId="0" xfId="0" quotePrefix="1" applyFont="1" applyFill="1" applyBorder="1" applyAlignment="1">
      <alignment horizontal="left"/>
    </xf>
    <xf numFmtId="0" fontId="0" fillId="0" borderId="0" xfId="0" quotePrefix="1" applyFont="1" applyBorder="1" applyAlignment="1">
      <alignment horizontal="left"/>
    </xf>
    <xf numFmtId="37" fontId="2" fillId="4" borderId="3" xfId="1" applyNumberFormat="1" applyFont="1" applyFill="1" applyBorder="1" applyAlignment="1">
      <alignment vertical="center"/>
    </xf>
    <xf numFmtId="37" fontId="2" fillId="4" borderId="4" xfId="1" applyNumberFormat="1" applyFont="1" applyFill="1" applyBorder="1" applyAlignment="1">
      <alignment vertical="center"/>
    </xf>
    <xf numFmtId="0" fontId="3" fillId="2" borderId="0" xfId="0" applyFont="1" applyFill="1" applyBorder="1" applyAlignment="1">
      <alignment horizontal="center" wrapText="1"/>
    </xf>
    <xf numFmtId="0" fontId="6" fillId="2" borderId="0" xfId="0" applyFont="1" applyFill="1" applyBorder="1"/>
    <xf numFmtId="0" fontId="2" fillId="2" borderId="0" xfId="0" applyFont="1" applyFill="1" applyAlignment="1">
      <alignment wrapText="1"/>
    </xf>
    <xf numFmtId="164" fontId="0" fillId="2" borderId="0" xfId="1" applyNumberFormat="1" applyFont="1" applyFill="1" applyBorder="1" applyAlignment="1">
      <alignment horizontal="center" wrapText="1"/>
    </xf>
    <xf numFmtId="0" fontId="0" fillId="2" borderId="0" xfId="0" applyFill="1" applyAlignment="1">
      <alignment horizontal="left"/>
    </xf>
    <xf numFmtId="0" fontId="8" fillId="3" borderId="0" xfId="0" applyFont="1" applyFill="1" applyBorder="1" applyAlignment="1">
      <alignment horizontal="center" wrapText="1"/>
    </xf>
    <xf numFmtId="0" fontId="2" fillId="2" borderId="0" xfId="0" applyFont="1" applyFill="1" applyBorder="1" applyAlignment="1">
      <alignment vertical="top"/>
    </xf>
    <xf numFmtId="0" fontId="2" fillId="2" borderId="0" xfId="0" applyFont="1" applyFill="1" applyBorder="1"/>
    <xf numFmtId="0" fontId="2" fillId="2" borderId="0" xfId="0" applyFont="1" applyFill="1" applyBorder="1" applyAlignment="1">
      <alignment horizontal="left"/>
    </xf>
    <xf numFmtId="164" fontId="2" fillId="2" borderId="0" xfId="1" applyNumberFormat="1" applyFont="1" applyFill="1" applyBorder="1" applyAlignment="1">
      <alignment horizontal="center" wrapText="1"/>
    </xf>
    <xf numFmtId="165" fontId="2" fillId="2" borderId="0" xfId="2" applyNumberFormat="1" applyFont="1" applyFill="1" applyBorder="1" applyAlignment="1">
      <alignment horizontal="center" wrapText="1"/>
    </xf>
    <xf numFmtId="165" fontId="2" fillId="2" borderId="6" xfId="2" applyNumberFormat="1" applyFont="1" applyFill="1" applyBorder="1" applyAlignment="1">
      <alignment horizontal="center" wrapText="1"/>
    </xf>
    <xf numFmtId="165" fontId="2" fillId="2" borderId="7" xfId="2" applyNumberFormat="1" applyFont="1" applyFill="1" applyBorder="1" applyAlignment="1">
      <alignment horizontal="center" wrapText="1"/>
    </xf>
    <xf numFmtId="0" fontId="9" fillId="2" borderId="0" xfId="0" applyFont="1" applyFill="1" applyBorder="1" applyAlignment="1">
      <alignment horizontal="center" wrapText="1"/>
    </xf>
    <xf numFmtId="165" fontId="10" fillId="2" borderId="0" xfId="2" applyNumberFormat="1" applyFont="1" applyFill="1" applyBorder="1" applyAlignment="1">
      <alignment horizontal="center" wrapText="1"/>
    </xf>
    <xf numFmtId="0" fontId="0" fillId="0" borderId="0" xfId="0" applyAlignment="1">
      <alignment horizontal="right"/>
    </xf>
    <xf numFmtId="165" fontId="10" fillId="2" borderId="8" xfId="2" applyNumberFormat="1" applyFont="1" applyFill="1" applyBorder="1" applyAlignment="1">
      <alignment horizontal="center" wrapText="1"/>
    </xf>
    <xf numFmtId="165" fontId="2" fillId="2" borderId="8" xfId="2" applyNumberFormat="1" applyFont="1" applyFill="1" applyBorder="1" applyAlignment="1">
      <alignment horizontal="center" wrapText="1"/>
    </xf>
    <xf numFmtId="164" fontId="2" fillId="2" borderId="8" xfId="1" applyNumberFormat="1" applyFont="1" applyFill="1" applyBorder="1" applyAlignment="1">
      <alignment horizontal="center" wrapText="1"/>
    </xf>
    <xf numFmtId="164" fontId="2" fillId="2" borderId="9" xfId="1" applyNumberFormat="1" applyFont="1" applyFill="1" applyBorder="1" applyAlignment="1">
      <alignment horizontal="center" wrapText="1"/>
    </xf>
    <xf numFmtId="165" fontId="2" fillId="2" borderId="10" xfId="2" applyNumberFormat="1" applyFont="1" applyFill="1" applyBorder="1" applyAlignment="1">
      <alignment horizontal="center" wrapText="1"/>
    </xf>
    <xf numFmtId="165" fontId="2" fillId="2" borderId="11" xfId="2" applyNumberFormat="1" applyFont="1" applyFill="1" applyBorder="1" applyAlignment="1">
      <alignment horizontal="center" wrapText="1"/>
    </xf>
    <xf numFmtId="0" fontId="7" fillId="0" borderId="0" xfId="0" applyFont="1" applyBorder="1"/>
    <xf numFmtId="164" fontId="7" fillId="2" borderId="0" xfId="1" applyNumberFormat="1" applyFont="1" applyFill="1" applyBorder="1" applyAlignment="1">
      <alignment horizontal="center" wrapText="1"/>
    </xf>
    <xf numFmtId="0" fontId="6" fillId="5" borderId="5" xfId="0" applyFont="1" applyFill="1" applyBorder="1" applyProtection="1">
      <protection locked="0"/>
    </xf>
    <xf numFmtId="165" fontId="10" fillId="5" borderId="0" xfId="2" applyNumberFormat="1" applyFont="1" applyFill="1" applyBorder="1" applyAlignment="1" applyProtection="1">
      <alignment horizontal="center" wrapText="1"/>
      <protection locked="0"/>
    </xf>
    <xf numFmtId="164" fontId="2" fillId="5" borderId="0" xfId="1" applyNumberFormat="1" applyFont="1" applyFill="1" applyBorder="1" applyAlignment="1" applyProtection="1">
      <alignment horizontal="center" wrapText="1"/>
      <protection locked="0"/>
    </xf>
    <xf numFmtId="165" fontId="2" fillId="5" borderId="0" xfId="2" applyNumberFormat="1" applyFont="1" applyFill="1" applyBorder="1" applyAlignment="1" applyProtection="1">
      <alignment horizontal="center" wrapText="1"/>
      <protection locked="0"/>
    </xf>
    <xf numFmtId="0" fontId="6" fillId="5" borderId="5" xfId="0" applyFont="1" applyFill="1" applyBorder="1" applyProtection="1"/>
    <xf numFmtId="0" fontId="2" fillId="0" borderId="0" xfId="0" applyFont="1" applyAlignment="1">
      <alignment horizontal="left"/>
    </xf>
    <xf numFmtId="0" fontId="0" fillId="0" borderId="0" xfId="0" applyFont="1" applyAlignment="1">
      <alignment wrapText="1"/>
    </xf>
    <xf numFmtId="0" fontId="2" fillId="0" borderId="0" xfId="0" applyFont="1" applyAlignment="1">
      <alignment wrapText="1"/>
    </xf>
    <xf numFmtId="0" fontId="11" fillId="2" borderId="0" xfId="0" applyFont="1" applyFill="1" applyAlignment="1">
      <alignment horizontal="left" wrapText="1"/>
    </xf>
    <xf numFmtId="0" fontId="11" fillId="2" borderId="0" xfId="0" applyFont="1" applyFill="1" applyAlignment="1">
      <alignment wrapText="1"/>
    </xf>
    <xf numFmtId="0" fontId="0" fillId="0" borderId="0" xfId="0" applyAlignment="1">
      <alignment wrapText="1"/>
    </xf>
    <xf numFmtId="0" fontId="7"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vertical="center" indent="2"/>
    </xf>
    <xf numFmtId="0" fontId="7" fillId="0" borderId="0" xfId="0" applyFont="1" applyAlignment="1">
      <alignment horizontal="left" vertical="center" wrapText="1" indent="2"/>
    </xf>
    <xf numFmtId="0" fontId="0" fillId="2" borderId="13" xfId="0" applyFill="1" applyBorder="1"/>
    <xf numFmtId="0" fontId="13" fillId="2" borderId="15" xfId="0" applyFont="1" applyFill="1" applyBorder="1" applyAlignment="1">
      <alignment horizontal="center" wrapText="1"/>
    </xf>
    <xf numFmtId="0" fontId="13" fillId="2" borderId="0" xfId="0" applyFont="1" applyFill="1" applyBorder="1" applyAlignment="1">
      <alignment horizontal="center" wrapText="1"/>
    </xf>
    <xf numFmtId="0" fontId="13" fillId="2" borderId="16" xfId="0" applyFont="1" applyFill="1" applyBorder="1" applyAlignment="1">
      <alignment horizontal="center" wrapText="1"/>
    </xf>
    <xf numFmtId="165" fontId="13" fillId="2" borderId="19" xfId="2" applyNumberFormat="1" applyFont="1" applyFill="1" applyBorder="1" applyAlignment="1">
      <alignment horizontal="center" wrapText="1"/>
    </xf>
    <xf numFmtId="0" fontId="0" fillId="2" borderId="0" xfId="0" applyFill="1" applyBorder="1" applyAlignment="1">
      <alignment horizontal="center" vertical="center"/>
    </xf>
    <xf numFmtId="0" fontId="12" fillId="2" borderId="12" xfId="0" applyFont="1" applyFill="1" applyBorder="1" applyAlignment="1"/>
    <xf numFmtId="0" fontId="0" fillId="2" borderId="13" xfId="0" applyFill="1" applyBorder="1" applyAlignment="1"/>
    <xf numFmtId="0" fontId="0" fillId="2" borderId="14" xfId="0" applyFill="1" applyBorder="1" applyAlignment="1"/>
    <xf numFmtId="0" fontId="9" fillId="2" borderId="20" xfId="0" applyFont="1" applyFill="1" applyBorder="1" applyAlignment="1">
      <alignment horizontal="center" wrapText="1"/>
    </xf>
    <xf numFmtId="0" fontId="9" fillId="2" borderId="2" xfId="0" applyFont="1" applyFill="1" applyBorder="1" applyAlignment="1">
      <alignment horizontal="center" wrapText="1"/>
    </xf>
    <xf numFmtId="0" fontId="9" fillId="2" borderId="21" xfId="0" applyFont="1" applyFill="1" applyBorder="1" applyAlignment="1">
      <alignment horizontal="center" wrapText="1"/>
    </xf>
    <xf numFmtId="165" fontId="13" fillId="2" borderId="17" xfId="2" applyNumberFormat="1" applyFont="1" applyFill="1" applyBorder="1" applyAlignment="1" applyProtection="1">
      <alignment horizontal="center" wrapText="1"/>
    </xf>
    <xf numFmtId="165" fontId="13" fillId="2" borderId="1" xfId="2" applyNumberFormat="1" applyFont="1" applyFill="1" applyBorder="1" applyAlignment="1" applyProtection="1">
      <alignment horizontal="center" wrapText="1"/>
    </xf>
    <xf numFmtId="0" fontId="12" fillId="2" borderId="12" xfId="0" applyFont="1" applyFill="1" applyBorder="1" applyAlignment="1" applyProtection="1"/>
    <xf numFmtId="0" fontId="0" fillId="2" borderId="13" xfId="0" applyFill="1" applyBorder="1" applyAlignment="1" applyProtection="1"/>
    <xf numFmtId="0" fontId="0" fillId="2" borderId="14" xfId="0" applyFill="1" applyBorder="1" applyAlignment="1" applyProtection="1"/>
    <xf numFmtId="0" fontId="13" fillId="2" borderId="15" xfId="0" applyFont="1" applyFill="1" applyBorder="1" applyAlignment="1" applyProtection="1">
      <alignment horizontal="center" wrapText="1"/>
    </xf>
    <xf numFmtId="0" fontId="13" fillId="2" borderId="0" xfId="0" applyFont="1" applyFill="1" applyBorder="1" applyAlignment="1" applyProtection="1">
      <alignment horizontal="center" wrapText="1"/>
    </xf>
    <xf numFmtId="0" fontId="13" fillId="2" borderId="16" xfId="0" applyFont="1" applyFill="1" applyBorder="1" applyAlignment="1" applyProtection="1">
      <alignment horizontal="center" wrapText="1"/>
    </xf>
    <xf numFmtId="0" fontId="9" fillId="2" borderId="20"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9" fillId="2" borderId="21" xfId="0" applyFont="1" applyFill="1" applyBorder="1" applyAlignment="1" applyProtection="1">
      <alignment horizontal="center" wrapText="1"/>
    </xf>
    <xf numFmtId="165" fontId="13" fillId="2" borderId="19" xfId="2" applyNumberFormat="1" applyFont="1" applyFill="1" applyBorder="1" applyAlignment="1" applyProtection="1">
      <alignment horizontal="center" wrapText="1"/>
    </xf>
    <xf numFmtId="0" fontId="2" fillId="0" borderId="0" xfId="0" applyFont="1" applyAlignment="1">
      <alignment horizontal="left" vertical="center"/>
    </xf>
    <xf numFmtId="0" fontId="7" fillId="0" borderId="0" xfId="0" applyFont="1" applyAlignment="1">
      <alignment horizontal="left"/>
    </xf>
    <xf numFmtId="0" fontId="0" fillId="0" borderId="0" xfId="0" applyFill="1" applyBorder="1" applyAlignment="1">
      <alignment horizontal="left"/>
    </xf>
    <xf numFmtId="0" fontId="0" fillId="0" borderId="0" xfId="0" applyFill="1" applyBorder="1"/>
    <xf numFmtId="0" fontId="8" fillId="2" borderId="0" xfId="0" applyFont="1" applyFill="1" applyBorder="1" applyAlignment="1">
      <alignment horizontal="center" wrapText="1"/>
    </xf>
    <xf numFmtId="164" fontId="2" fillId="2" borderId="0" xfId="1" applyNumberFormat="1" applyFont="1" applyFill="1" applyBorder="1" applyAlignment="1" applyProtection="1">
      <alignment horizontal="center" wrapText="1"/>
    </xf>
    <xf numFmtId="0" fontId="0" fillId="2" borderId="1" xfId="0" applyFill="1" applyBorder="1"/>
    <xf numFmtId="0" fontId="4" fillId="2" borderId="0" xfId="0" applyFont="1" applyFill="1" applyAlignment="1">
      <alignment vertical="center"/>
    </xf>
    <xf numFmtId="0" fontId="2" fillId="6" borderId="0" xfId="0" applyFont="1" applyFill="1" applyAlignment="1">
      <alignment horizontal="left"/>
    </xf>
    <xf numFmtId="0" fontId="0" fillId="6" borderId="0" xfId="0" applyFill="1"/>
    <xf numFmtId="0" fontId="2" fillId="0" borderId="0" xfId="0" applyFont="1" applyAlignment="1">
      <alignment horizontal="left" vertical="top"/>
    </xf>
    <xf numFmtId="0" fontId="7" fillId="0" borderId="0" xfId="0" applyFont="1" applyAlignment="1">
      <alignment horizontal="left" wrapText="1" indent="3"/>
    </xf>
    <xf numFmtId="0" fontId="0" fillId="0" borderId="0" xfId="0" applyAlignment="1">
      <alignment vertical="top" wrapText="1"/>
    </xf>
    <xf numFmtId="0" fontId="0" fillId="2" borderId="16" xfId="0" applyFill="1" applyBorder="1" applyAlignment="1">
      <alignment horizontal="center" vertical="center"/>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6"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0" fontId="11" fillId="2" borderId="0" xfId="0" applyFont="1" applyFill="1" applyAlignment="1">
      <alignment horizontal="left" wrapText="1"/>
    </xf>
    <xf numFmtId="0" fontId="0" fillId="2" borderId="0" xfId="0" applyFill="1" applyAlignment="1">
      <alignment horizontal="left" wrapText="1"/>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left" vertical="center" wrapText="1"/>
      <protection locked="0"/>
    </xf>
    <xf numFmtId="0" fontId="2" fillId="5" borderId="17"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2" fillId="5" borderId="18" xfId="0" applyFont="1" applyFill="1" applyBorder="1" applyAlignment="1" applyProtection="1">
      <alignment horizontal="left" vertical="center" wrapText="1"/>
      <protection locked="0"/>
    </xf>
    <xf numFmtId="0" fontId="0" fillId="5" borderId="12" xfId="0" applyFill="1" applyBorder="1" applyAlignment="1" applyProtection="1">
      <alignment horizontal="left" vertical="top" wrapText="1"/>
    </xf>
    <xf numFmtId="0" fontId="0" fillId="5" borderId="13" xfId="0" applyFill="1" applyBorder="1" applyAlignment="1" applyProtection="1">
      <alignment horizontal="left" vertical="top" wrapText="1"/>
    </xf>
    <xf numFmtId="0" fontId="0" fillId="5" borderId="14" xfId="0" applyFill="1" applyBorder="1" applyAlignment="1" applyProtection="1">
      <alignment horizontal="left" vertical="top" wrapText="1"/>
    </xf>
    <xf numFmtId="0" fontId="0" fillId="5" borderId="15" xfId="0" applyFill="1" applyBorder="1" applyAlignment="1" applyProtection="1">
      <alignment horizontal="left" vertical="top" wrapText="1"/>
    </xf>
    <xf numFmtId="0" fontId="0" fillId="5" borderId="0" xfId="0" applyFill="1" applyBorder="1" applyAlignment="1" applyProtection="1">
      <alignment horizontal="left" vertical="top" wrapText="1"/>
    </xf>
    <xf numFmtId="0" fontId="0" fillId="5" borderId="16" xfId="0" applyFill="1" applyBorder="1" applyAlignment="1" applyProtection="1">
      <alignment horizontal="left" vertical="top" wrapText="1"/>
    </xf>
    <xf numFmtId="0" fontId="0" fillId="5" borderId="17"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5" borderId="18" xfId="0" applyFill="1" applyBorder="1" applyAlignment="1" applyProtection="1">
      <alignment horizontal="left" vertical="top" wrapText="1"/>
    </xf>
    <xf numFmtId="0" fontId="2" fillId="0" borderId="0" xfId="0" applyFont="1" applyFill="1" applyBorder="1" applyAlignment="1" applyProtection="1">
      <alignment horizontal="left" vertical="center" wrapText="1"/>
      <protection locked="0"/>
    </xf>
  </cellXfs>
  <cellStyles count="3">
    <cellStyle name="Comma" xfId="1" builtinId="3"/>
    <cellStyle name="Currency" xfId="2" builtinId="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32"/>
  <sheetViews>
    <sheetView tabSelected="1" zoomScaleNormal="100" workbookViewId="0"/>
  </sheetViews>
  <sheetFormatPr defaultRowHeight="15" x14ac:dyDescent="0.25"/>
  <cols>
    <col min="1" max="1" width="5.85546875" style="41" customWidth="1"/>
    <col min="2" max="2" width="97.5703125" customWidth="1"/>
  </cols>
  <sheetData>
    <row r="1" spans="1:2" ht="28.5" x14ac:dyDescent="0.45">
      <c r="A1" s="1" t="s">
        <v>72</v>
      </c>
    </row>
    <row r="3" spans="1:2" ht="63.75" customHeight="1" x14ac:dyDescent="0.25">
      <c r="B3" s="42" t="s">
        <v>101</v>
      </c>
    </row>
    <row r="4" spans="1:2" ht="93.75" customHeight="1" x14ac:dyDescent="0.25">
      <c r="B4" s="42" t="s">
        <v>85</v>
      </c>
    </row>
    <row r="5" spans="1:2" ht="30" x14ac:dyDescent="0.25">
      <c r="B5" s="42" t="s">
        <v>82</v>
      </c>
    </row>
    <row r="6" spans="1:2" x14ac:dyDescent="0.25">
      <c r="B6" s="42"/>
    </row>
    <row r="7" spans="1:2" x14ac:dyDescent="0.25">
      <c r="B7" s="43" t="s">
        <v>70</v>
      </c>
    </row>
    <row r="8" spans="1:2" x14ac:dyDescent="0.25">
      <c r="A8" s="85">
        <v>1</v>
      </c>
      <c r="B8" t="s">
        <v>68</v>
      </c>
    </row>
    <row r="9" spans="1:2" ht="8.25" customHeight="1" x14ac:dyDescent="0.25">
      <c r="A9" s="83"/>
      <c r="B9" s="84"/>
    </row>
    <row r="10" spans="1:2" x14ac:dyDescent="0.25">
      <c r="A10" s="85" t="s">
        <v>52</v>
      </c>
      <c r="B10" t="s">
        <v>73</v>
      </c>
    </row>
    <row r="11" spans="1:2" ht="8.25" customHeight="1" x14ac:dyDescent="0.25">
      <c r="A11" s="83"/>
      <c r="B11" s="84"/>
    </row>
    <row r="12" spans="1:2" ht="45" x14ac:dyDescent="0.25">
      <c r="A12" s="85" t="s">
        <v>62</v>
      </c>
      <c r="B12" s="46" t="s">
        <v>83</v>
      </c>
    </row>
    <row r="13" spans="1:2" x14ac:dyDescent="0.25">
      <c r="B13" s="49" t="s">
        <v>74</v>
      </c>
    </row>
    <row r="14" spans="1:2" x14ac:dyDescent="0.25">
      <c r="B14" s="49" t="s">
        <v>69</v>
      </c>
    </row>
    <row r="15" spans="1:2" ht="30" x14ac:dyDescent="0.25">
      <c r="B15" s="50" t="s">
        <v>75</v>
      </c>
    </row>
    <row r="16" spans="1:2" ht="8.25" customHeight="1" x14ac:dyDescent="0.25">
      <c r="A16" s="83"/>
      <c r="B16" s="84"/>
    </row>
    <row r="17" spans="1:2" ht="30" x14ac:dyDescent="0.25">
      <c r="A17" s="85">
        <v>3</v>
      </c>
      <c r="B17" s="87" t="s">
        <v>102</v>
      </c>
    </row>
    <row r="18" spans="1:2" ht="8.25" customHeight="1" x14ac:dyDescent="0.25">
      <c r="A18" s="83"/>
      <c r="B18" s="84"/>
    </row>
    <row r="19" spans="1:2" x14ac:dyDescent="0.25">
      <c r="A19" s="85">
        <v>4</v>
      </c>
      <c r="B19" t="s">
        <v>93</v>
      </c>
    </row>
    <row r="20" spans="1:2" ht="8.25" customHeight="1" x14ac:dyDescent="0.25">
      <c r="A20" s="83"/>
      <c r="B20" s="84"/>
    </row>
    <row r="21" spans="1:2" ht="30" x14ac:dyDescent="0.25">
      <c r="A21" s="85" t="s">
        <v>91</v>
      </c>
      <c r="B21" s="46" t="s">
        <v>94</v>
      </c>
    </row>
    <row r="22" spans="1:2" x14ac:dyDescent="0.25">
      <c r="B22" t="s">
        <v>71</v>
      </c>
    </row>
    <row r="23" spans="1:2" x14ac:dyDescent="0.25">
      <c r="B23" s="47" t="s">
        <v>76</v>
      </c>
    </row>
    <row r="24" spans="1:2" ht="30" x14ac:dyDescent="0.25">
      <c r="B24" s="48" t="s">
        <v>77</v>
      </c>
    </row>
    <row r="25" spans="1:2" ht="30" x14ac:dyDescent="0.25">
      <c r="B25" s="48" t="s">
        <v>78</v>
      </c>
    </row>
    <row r="26" spans="1:2" ht="8.25" customHeight="1" x14ac:dyDescent="0.25">
      <c r="A26" s="83"/>
      <c r="B26" s="84"/>
    </row>
    <row r="27" spans="1:2" x14ac:dyDescent="0.25">
      <c r="A27" s="85" t="s">
        <v>92</v>
      </c>
      <c r="B27" s="46" t="s">
        <v>103</v>
      </c>
    </row>
    <row r="28" spans="1:2" x14ac:dyDescent="0.25">
      <c r="A28" s="75"/>
      <c r="B28" s="86" t="s">
        <v>104</v>
      </c>
    </row>
    <row r="29" spans="1:2" x14ac:dyDescent="0.25">
      <c r="A29" s="75"/>
      <c r="B29" s="86" t="s">
        <v>105</v>
      </c>
    </row>
    <row r="30" spans="1:2" x14ac:dyDescent="0.25">
      <c r="A30" s="75"/>
      <c r="B30" s="86" t="s">
        <v>106</v>
      </c>
    </row>
    <row r="31" spans="1:2" ht="8.25" customHeight="1" x14ac:dyDescent="0.25">
      <c r="A31" s="83"/>
      <c r="B31" s="84"/>
    </row>
    <row r="32" spans="1:2" ht="30" x14ac:dyDescent="0.25">
      <c r="A32" s="85">
        <v>6</v>
      </c>
      <c r="B32" s="46" t="s">
        <v>95</v>
      </c>
    </row>
  </sheetData>
  <customSheetViews>
    <customSheetView guid="{B5DB77F1-26E2-442D-B101-9DFBC13AA4F6}" showPageBreaks="1">
      <selection activeCell="B6" sqref="B6"/>
      <pageMargins left="0.7" right="0.7" top="0.75" bottom="0.75" header="0.3" footer="0.3"/>
      <pageSetup scale="85" orientation="portrait" r:id="rId1"/>
      <headerFooter>
        <oddFooter>&amp;R&amp;Z&amp;F\&amp;A</oddFooter>
      </headerFooter>
    </customSheetView>
  </customSheetViews>
  <pageMargins left="0.7" right="0.7" top="0.75" bottom="0.75" header="0.3" footer="0.3"/>
  <pageSetup scale="85" orientation="portrait" r:id="rId2"/>
  <headerFooter>
    <oddFooter>&amp;R&amp;Z&amp;F\&amp;A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3"/>
  <sheetViews>
    <sheetView zoomScaleNormal="100" workbookViewId="0"/>
  </sheetViews>
  <sheetFormatPr defaultRowHeight="15" x14ac:dyDescent="0.25"/>
  <cols>
    <col min="1" max="1" width="3" style="16" customWidth="1"/>
    <col min="2" max="2" width="49.85546875" customWidth="1"/>
    <col min="3" max="3" width="10.140625" customWidth="1"/>
    <col min="4" max="4" width="11.42578125" customWidth="1"/>
    <col min="5" max="5" width="10" customWidth="1"/>
    <col min="6" max="6" width="9.42578125" bestFit="1" customWidth="1"/>
    <col min="7" max="7" width="10.140625" bestFit="1" customWidth="1"/>
    <col min="8" max="8" width="2.7109375" customWidth="1"/>
    <col min="9" max="12" width="10.7109375" style="2" customWidth="1"/>
    <col min="13" max="13" width="10.7109375" customWidth="1"/>
    <col min="14" max="14" width="2.7109375" style="2" customWidth="1"/>
  </cols>
  <sheetData>
    <row r="1" spans="1:13" ht="39" customHeight="1" x14ac:dyDescent="0.25">
      <c r="B1" s="82" t="s">
        <v>96</v>
      </c>
      <c r="C1" s="2"/>
      <c r="D1" s="2"/>
      <c r="E1" s="2"/>
      <c r="F1" s="2"/>
      <c r="G1" s="2"/>
      <c r="H1" s="2"/>
      <c r="M1" s="2"/>
    </row>
    <row r="2" spans="1:13" ht="16.5" thickBot="1" x14ac:dyDescent="0.3">
      <c r="B2" s="2"/>
      <c r="C2" s="2"/>
      <c r="D2" s="2"/>
      <c r="E2" s="3" t="s">
        <v>63</v>
      </c>
      <c r="F2" s="2"/>
      <c r="G2" s="2"/>
      <c r="H2" s="2"/>
      <c r="M2" s="2"/>
    </row>
    <row r="3" spans="1:13" ht="16.5" customHeight="1" thickBot="1" x14ac:dyDescent="0.3">
      <c r="B3" s="3" t="s">
        <v>0</v>
      </c>
      <c r="C3" s="2"/>
      <c r="D3" s="88" t="s">
        <v>62</v>
      </c>
      <c r="E3" s="89" t="s">
        <v>100</v>
      </c>
      <c r="F3" s="90"/>
      <c r="G3" s="90"/>
      <c r="H3" s="90"/>
      <c r="I3" s="90"/>
      <c r="J3" s="90"/>
      <c r="K3" s="90"/>
      <c r="L3" s="90"/>
      <c r="M3" s="91"/>
    </row>
    <row r="4" spans="1:13" ht="21.75" thickBot="1" x14ac:dyDescent="0.4">
      <c r="A4" s="16">
        <v>1</v>
      </c>
      <c r="B4" s="36" t="s">
        <v>42</v>
      </c>
      <c r="C4" s="2"/>
      <c r="D4" s="88"/>
      <c r="E4" s="92"/>
      <c r="F4" s="93"/>
      <c r="G4" s="93"/>
      <c r="H4" s="93"/>
      <c r="I4" s="93"/>
      <c r="J4" s="93"/>
      <c r="K4" s="93"/>
      <c r="L4" s="93"/>
      <c r="M4" s="94"/>
    </row>
    <row r="5" spans="1:13" x14ac:dyDescent="0.25">
      <c r="B5" s="4"/>
      <c r="C5" s="12"/>
      <c r="D5" s="88"/>
      <c r="E5" s="92"/>
      <c r="F5" s="93"/>
      <c r="G5" s="93"/>
      <c r="H5" s="93"/>
      <c r="I5" s="93"/>
      <c r="J5" s="93"/>
      <c r="K5" s="93"/>
      <c r="L5" s="93"/>
      <c r="M5" s="94"/>
    </row>
    <row r="6" spans="1:13" ht="16.5" thickBot="1" x14ac:dyDescent="0.3">
      <c r="B6" s="3" t="s">
        <v>48</v>
      </c>
      <c r="C6" s="12"/>
      <c r="D6" s="88"/>
      <c r="E6" s="92"/>
      <c r="F6" s="93"/>
      <c r="G6" s="93"/>
      <c r="H6" s="93"/>
      <c r="I6" s="93"/>
      <c r="J6" s="93"/>
      <c r="K6" s="93"/>
      <c r="L6" s="93"/>
      <c r="M6" s="94"/>
    </row>
    <row r="7" spans="1:13" ht="21.75" thickBot="1" x14ac:dyDescent="0.4">
      <c r="A7" s="16" t="s">
        <v>52</v>
      </c>
      <c r="B7" s="36" t="s">
        <v>64</v>
      </c>
      <c r="C7" s="25"/>
      <c r="D7" s="88"/>
      <c r="E7" s="95"/>
      <c r="F7" s="96"/>
      <c r="G7" s="96"/>
      <c r="H7" s="96"/>
      <c r="I7" s="96"/>
      <c r="J7" s="96"/>
      <c r="K7" s="96"/>
      <c r="L7" s="96"/>
      <c r="M7" s="97"/>
    </row>
    <row r="8" spans="1:13" ht="15" customHeight="1" x14ac:dyDescent="0.25">
      <c r="C8" s="12"/>
      <c r="D8" s="12"/>
      <c r="E8" s="12"/>
      <c r="F8" s="12"/>
      <c r="G8" s="12"/>
      <c r="H8" s="12"/>
      <c r="I8" s="12"/>
      <c r="J8" s="12"/>
      <c r="K8" s="51"/>
      <c r="L8" s="51"/>
      <c r="M8" s="51"/>
    </row>
    <row r="9" spans="1:13" ht="16.5" thickBot="1" x14ac:dyDescent="0.3">
      <c r="B9" s="3" t="s">
        <v>89</v>
      </c>
      <c r="C9" s="12"/>
      <c r="D9" s="12"/>
      <c r="E9" s="12"/>
      <c r="F9" s="12"/>
      <c r="G9" s="12"/>
      <c r="H9" s="12"/>
      <c r="I9" s="12"/>
      <c r="J9" s="12"/>
      <c r="K9" s="81"/>
      <c r="L9" s="81"/>
      <c r="M9" s="81"/>
    </row>
    <row r="10" spans="1:13" ht="21.75" thickBot="1" x14ac:dyDescent="0.4">
      <c r="A10" s="16">
        <v>3</v>
      </c>
      <c r="B10" s="36" t="s">
        <v>90</v>
      </c>
      <c r="C10" s="12"/>
      <c r="D10" s="12"/>
      <c r="E10" s="12"/>
      <c r="F10" s="12"/>
      <c r="G10" s="12"/>
      <c r="H10" s="12"/>
      <c r="I10" s="65" t="s">
        <v>79</v>
      </c>
      <c r="J10" s="66"/>
      <c r="K10" s="66"/>
      <c r="L10" s="66"/>
      <c r="M10" s="67"/>
    </row>
    <row r="11" spans="1:13" ht="36" customHeight="1" x14ac:dyDescent="0.25">
      <c r="B11" s="4"/>
      <c r="C11" s="17" t="s">
        <v>43</v>
      </c>
      <c r="D11" s="17" t="s">
        <v>44</v>
      </c>
      <c r="E11" s="17" t="s">
        <v>45</v>
      </c>
      <c r="F11" s="17" t="s">
        <v>46</v>
      </c>
      <c r="G11" s="17" t="s">
        <v>47</v>
      </c>
      <c r="H11" s="2"/>
      <c r="I11" s="68" t="s">
        <v>43</v>
      </c>
      <c r="J11" s="69" t="s">
        <v>44</v>
      </c>
      <c r="K11" s="69" t="s">
        <v>45</v>
      </c>
      <c r="L11" s="69" t="s">
        <v>80</v>
      </c>
      <c r="M11" s="70" t="s">
        <v>47</v>
      </c>
    </row>
    <row r="12" spans="1:13" x14ac:dyDescent="0.25">
      <c r="B12" s="4"/>
      <c r="C12" s="5" t="s">
        <v>61</v>
      </c>
      <c r="D12" s="5" t="s">
        <v>61</v>
      </c>
      <c r="E12" s="5" t="s">
        <v>61</v>
      </c>
      <c r="F12" s="5" t="s">
        <v>61</v>
      </c>
      <c r="G12" s="5" t="s">
        <v>61</v>
      </c>
      <c r="H12" s="2"/>
      <c r="I12" s="71" t="s">
        <v>61</v>
      </c>
      <c r="J12" s="72" t="s">
        <v>61</v>
      </c>
      <c r="K12" s="72" t="s">
        <v>61</v>
      </c>
      <c r="L12" s="72" t="s">
        <v>61</v>
      </c>
      <c r="M12" s="73" t="s">
        <v>61</v>
      </c>
    </row>
    <row r="13" spans="1:13" ht="30.75" thickBot="1" x14ac:dyDescent="0.3">
      <c r="A13" s="16">
        <v>4</v>
      </c>
      <c r="B13" s="14" t="s">
        <v>49</v>
      </c>
      <c r="C13" s="37">
        <v>1000</v>
      </c>
      <c r="D13" s="37">
        <v>750</v>
      </c>
      <c r="E13" s="37">
        <v>500</v>
      </c>
      <c r="F13" s="37">
        <v>300</v>
      </c>
      <c r="G13" s="28">
        <f>SUM(C13:F13)</f>
        <v>2550</v>
      </c>
      <c r="H13" s="26"/>
      <c r="I13" s="63">
        <v>0</v>
      </c>
      <c r="J13" s="64">
        <v>0</v>
      </c>
      <c r="K13" s="64">
        <v>0</v>
      </c>
      <c r="L13" s="64">
        <v>0</v>
      </c>
      <c r="M13" s="74">
        <f>SUM(I13:L13)</f>
        <v>0</v>
      </c>
    </row>
    <row r="14" spans="1:13" ht="15.75" thickBot="1" x14ac:dyDescent="0.3">
      <c r="B14" s="2"/>
      <c r="C14" s="12"/>
      <c r="D14" s="12"/>
      <c r="E14" s="12"/>
      <c r="F14" s="12"/>
      <c r="G14" s="12"/>
      <c r="H14" s="12"/>
      <c r="M14" s="2"/>
    </row>
    <row r="15" spans="1:13" ht="15.75" customHeight="1" x14ac:dyDescent="0.25">
      <c r="A15" s="16" t="s">
        <v>91</v>
      </c>
      <c r="B15" s="98" t="s">
        <v>67</v>
      </c>
      <c r="C15" s="98"/>
      <c r="D15" s="98"/>
      <c r="E15" s="98"/>
      <c r="F15" s="98"/>
      <c r="G15" s="2"/>
      <c r="H15" s="16" t="s">
        <v>92</v>
      </c>
      <c r="I15" s="100" t="s">
        <v>42</v>
      </c>
      <c r="J15" s="101"/>
      <c r="K15" s="101"/>
      <c r="L15" s="101"/>
      <c r="M15" s="102"/>
    </row>
    <row r="16" spans="1:13" ht="16.5" thickBot="1" x14ac:dyDescent="0.3">
      <c r="B16" s="44"/>
      <c r="C16" s="17" t="s">
        <v>43</v>
      </c>
      <c r="D16" s="17" t="s">
        <v>44</v>
      </c>
      <c r="E16" s="17" t="s">
        <v>45</v>
      </c>
      <c r="F16" s="44"/>
      <c r="H16" s="2"/>
      <c r="I16" s="103"/>
      <c r="J16" s="104"/>
      <c r="K16" s="104"/>
      <c r="L16" s="104"/>
      <c r="M16" s="105"/>
    </row>
    <row r="17" spans="1:13" ht="30" customHeight="1" x14ac:dyDescent="0.25">
      <c r="B17" s="44"/>
      <c r="C17" s="38" t="s">
        <v>42</v>
      </c>
      <c r="D17" s="38" t="s">
        <v>42</v>
      </c>
      <c r="E17" s="38" t="s">
        <v>42</v>
      </c>
      <c r="F17" s="12"/>
      <c r="G17" s="12"/>
      <c r="H17" s="2"/>
      <c r="I17" s="12"/>
      <c r="M17" s="2"/>
    </row>
    <row r="18" spans="1:13" x14ac:dyDescent="0.25">
      <c r="B18" s="44"/>
      <c r="C18" s="44"/>
      <c r="D18" s="44"/>
      <c r="E18" s="44"/>
      <c r="F18" s="44"/>
      <c r="G18" s="12"/>
      <c r="H18" s="12"/>
      <c r="I18" s="12"/>
      <c r="M18" s="2"/>
    </row>
    <row r="19" spans="1:13" ht="33.75" customHeight="1" x14ac:dyDescent="0.25">
      <c r="A19" s="16">
        <v>6</v>
      </c>
      <c r="B19" s="45" t="s">
        <v>60</v>
      </c>
      <c r="C19" s="17" t="s">
        <v>43</v>
      </c>
      <c r="D19" s="17" t="s">
        <v>44</v>
      </c>
      <c r="E19" s="17" t="s">
        <v>45</v>
      </c>
      <c r="F19" s="17" t="s">
        <v>46</v>
      </c>
      <c r="G19" s="17" t="s">
        <v>47</v>
      </c>
      <c r="H19" s="2"/>
      <c r="M19" s="2"/>
    </row>
    <row r="20" spans="1:13" x14ac:dyDescent="0.25">
      <c r="B20" s="44"/>
      <c r="C20" s="5" t="s">
        <v>61</v>
      </c>
      <c r="D20" s="5" t="s">
        <v>61</v>
      </c>
      <c r="E20" s="5" t="s">
        <v>61</v>
      </c>
      <c r="F20" s="5" t="s">
        <v>61</v>
      </c>
      <c r="G20" s="5" t="s">
        <v>61</v>
      </c>
      <c r="H20" s="2"/>
      <c r="M20" s="2"/>
    </row>
    <row r="21" spans="1:13" x14ac:dyDescent="0.25">
      <c r="B21" s="20" t="s">
        <v>53</v>
      </c>
      <c r="C21" s="39">
        <v>500</v>
      </c>
      <c r="D21" s="39">
        <v>0</v>
      </c>
      <c r="E21" s="39">
        <v>0</v>
      </c>
      <c r="F21" s="39">
        <v>0</v>
      </c>
      <c r="G21" s="29">
        <f>SUM(C21:F21)</f>
        <v>500</v>
      </c>
      <c r="H21" s="22"/>
      <c r="M21" s="2"/>
    </row>
    <row r="22" spans="1:13" x14ac:dyDescent="0.25">
      <c r="B22" s="20" t="s">
        <v>54</v>
      </c>
      <c r="C22" s="38">
        <v>0</v>
      </c>
      <c r="D22" s="38">
        <v>0</v>
      </c>
      <c r="E22" s="38">
        <v>500</v>
      </c>
      <c r="F22" s="38">
        <v>0</v>
      </c>
      <c r="G22" s="30">
        <f>SUM(C22:F22)</f>
        <v>500</v>
      </c>
      <c r="H22" s="21"/>
      <c r="M22" s="2"/>
    </row>
    <row r="23" spans="1:13" x14ac:dyDescent="0.25">
      <c r="B23" s="20" t="s">
        <v>55</v>
      </c>
      <c r="C23" s="38">
        <v>500</v>
      </c>
      <c r="D23" s="38">
        <v>0</v>
      </c>
      <c r="E23" s="38">
        <v>0</v>
      </c>
      <c r="F23" s="38">
        <v>0</v>
      </c>
      <c r="G23" s="30">
        <f t="shared" ref="G23:G26" si="0">SUM(C23:F23)</f>
        <v>500</v>
      </c>
      <c r="H23" s="21"/>
      <c r="M23" s="2"/>
    </row>
    <row r="24" spans="1:13" x14ac:dyDescent="0.25">
      <c r="B24" s="20" t="s">
        <v>56</v>
      </c>
      <c r="C24" s="38">
        <v>0</v>
      </c>
      <c r="D24" s="38">
        <v>0</v>
      </c>
      <c r="E24" s="38">
        <v>500</v>
      </c>
      <c r="F24" s="38">
        <v>0</v>
      </c>
      <c r="G24" s="30">
        <f t="shared" si="0"/>
        <v>500</v>
      </c>
      <c r="H24" s="21"/>
      <c r="M24" s="2"/>
    </row>
    <row r="25" spans="1:13" x14ac:dyDescent="0.25">
      <c r="B25" s="7" t="s">
        <v>57</v>
      </c>
      <c r="C25" s="23">
        <f>SUM(C21:C24)</f>
        <v>1000</v>
      </c>
      <c r="D25" s="23">
        <f>SUM(D21:D24)</f>
        <v>0</v>
      </c>
      <c r="E25" s="23">
        <f>SUM(E21:E24)</f>
        <v>1000</v>
      </c>
      <c r="F25" s="23">
        <f>SUM(F21:F24)</f>
        <v>0</v>
      </c>
      <c r="G25" s="32">
        <f>SUM(G21:G24)</f>
        <v>2000</v>
      </c>
      <c r="H25" s="22"/>
      <c r="M25" s="2"/>
    </row>
    <row r="26" spans="1:13" x14ac:dyDescent="0.25">
      <c r="B26" s="19" t="s">
        <v>58</v>
      </c>
      <c r="C26" s="38">
        <v>0</v>
      </c>
      <c r="D26" s="38">
        <v>-750</v>
      </c>
      <c r="E26" s="38">
        <v>0</v>
      </c>
      <c r="F26" s="38">
        <v>-300</v>
      </c>
      <c r="G26" s="31">
        <f t="shared" si="0"/>
        <v>-1050</v>
      </c>
      <c r="H26" s="21"/>
      <c r="M26" s="2"/>
    </row>
    <row r="27" spans="1:13" ht="18.75" customHeight="1" thickBot="1" x14ac:dyDescent="0.3">
      <c r="B27" s="7" t="s">
        <v>59</v>
      </c>
      <c r="C27" s="24">
        <f>C25-C26</f>
        <v>1000</v>
      </c>
      <c r="D27" s="24">
        <f>D25-D26</f>
        <v>750</v>
      </c>
      <c r="E27" s="24">
        <f>E25-E26</f>
        <v>1000</v>
      </c>
      <c r="F27" s="24">
        <f>F25-F26</f>
        <v>300</v>
      </c>
      <c r="G27" s="33">
        <f>G25-G26</f>
        <v>3050</v>
      </c>
      <c r="H27" s="22"/>
      <c r="M27" s="2"/>
    </row>
    <row r="28" spans="1:13" ht="15" customHeight="1" thickTop="1" x14ac:dyDescent="0.25">
      <c r="B28" s="7"/>
      <c r="C28" s="22"/>
      <c r="D28" s="22"/>
      <c r="E28" s="22"/>
      <c r="F28" s="22"/>
      <c r="G28" s="22"/>
      <c r="H28" s="22"/>
      <c r="M28" s="2"/>
    </row>
    <row r="29" spans="1:13" ht="15" customHeight="1" x14ac:dyDescent="0.25">
      <c r="B29" s="7"/>
      <c r="C29" s="22"/>
      <c r="D29" s="22"/>
      <c r="E29" s="22"/>
      <c r="F29" s="22"/>
      <c r="G29" s="22"/>
      <c r="H29" s="22"/>
      <c r="M29" s="2"/>
    </row>
    <row r="30" spans="1:13" ht="29.25" customHeight="1" x14ac:dyDescent="0.25">
      <c r="A30" s="99" t="s">
        <v>84</v>
      </c>
      <c r="B30" s="99"/>
      <c r="C30" s="99"/>
      <c r="D30" s="99"/>
      <c r="E30" s="99"/>
      <c r="F30" s="99"/>
      <c r="G30" s="99"/>
      <c r="H30" s="99"/>
      <c r="I30" s="99"/>
      <c r="J30" s="99"/>
      <c r="K30" s="99"/>
      <c r="L30" s="99"/>
      <c r="M30" s="2"/>
    </row>
    <row r="31" spans="1:13" s="2" customFormat="1" x14ac:dyDescent="0.25">
      <c r="A31" s="16"/>
      <c r="B31" s="18"/>
      <c r="C31" s="15"/>
      <c r="D31" s="15"/>
      <c r="E31" s="15"/>
      <c r="F31" s="15"/>
      <c r="G31" s="15"/>
      <c r="H31" s="15"/>
    </row>
    <row r="32" spans="1:13" x14ac:dyDescent="0.25">
      <c r="B32" s="34" t="s">
        <v>107</v>
      </c>
      <c r="C32" s="35" t="b">
        <f>C13=C27</f>
        <v>1</v>
      </c>
      <c r="D32" s="35" t="b">
        <f>D13=D27</f>
        <v>1</v>
      </c>
      <c r="E32" s="35" t="b">
        <f>E13=E27</f>
        <v>0</v>
      </c>
      <c r="F32" s="35" t="b">
        <f>F13=F27</f>
        <v>1</v>
      </c>
      <c r="G32" s="35" t="b">
        <f>G13=G27</f>
        <v>0</v>
      </c>
      <c r="H32" s="35"/>
      <c r="M32" s="2"/>
    </row>
    <row r="33" spans="1:8" s="2" customFormat="1" x14ac:dyDescent="0.25">
      <c r="A33" s="16"/>
      <c r="C33" s="6"/>
      <c r="D33" s="6"/>
      <c r="E33" s="6"/>
      <c r="F33" s="6"/>
      <c r="G33" s="6"/>
      <c r="H33" s="6"/>
    </row>
  </sheetData>
  <sheetProtection sheet="1" objects="1" scenarios="1"/>
  <customSheetViews>
    <customSheetView guid="{B5DB77F1-26E2-442D-B101-9DFBC13AA4F6}" showPageBreaks="1" printArea="1">
      <pageMargins left="0.7" right="0.7" top="0.75" bottom="0.75" header="0.3" footer="0.3"/>
      <pageSetup scale="75" orientation="landscape" r:id="rId1"/>
      <headerFooter>
        <oddFooter>&amp;R&amp;Z&amp;F\&amp;A</oddFooter>
      </headerFooter>
    </customSheetView>
  </customSheetViews>
  <mergeCells count="5">
    <mergeCell ref="D3:D7"/>
    <mergeCell ref="E3:M7"/>
    <mergeCell ref="B15:F15"/>
    <mergeCell ref="A30:L30"/>
    <mergeCell ref="I15:M16"/>
  </mergeCells>
  <conditionalFormatting sqref="C32:H32">
    <cfRule type="cellIs" dxfId="3" priority="1" operator="equal">
      <formula>FALSE</formula>
    </cfRule>
  </conditionalFormatting>
  <dataValidations disablePrompts="1" count="1">
    <dataValidation type="textLength" allowBlank="1" showInputMessage="1" showErrorMessage="1" sqref="B7 B10">
      <formula1>0</formula1>
      <formula2>41</formula2>
    </dataValidation>
  </dataValidations>
  <pageMargins left="0.7" right="0.7" top="0.75" bottom="0.75" header="0.3" footer="0.3"/>
  <pageSetup scale="75" orientation="landscape" r:id="rId2"/>
  <headerFooter>
    <oddFooter>&amp;R&amp;Z&amp;F\&amp;A</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Lists!$A$1:$A$46</xm:f>
          </x14:formula1>
          <xm:sqref>B4</xm:sqref>
        </x14:dataValidation>
        <x14:dataValidation type="list" allowBlank="1" showInputMessage="1" showErrorMessage="1">
          <x14:formula1>
            <xm:f>Lists!$C$1:$C$3</xm:f>
          </x14:formula1>
          <xm:sqref>C17:E17</xm:sqref>
        </x14:dataValidation>
        <x14:dataValidation type="list" allowBlank="1" showInputMessage="1" showErrorMessage="1">
          <x14:formula1>
            <xm:f>Lists!$E$1:$E$4</xm:f>
          </x14:formula1>
          <xm:sqref>I15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zoomScaleNormal="100" workbookViewId="0"/>
  </sheetViews>
  <sheetFormatPr defaultRowHeight="15" x14ac:dyDescent="0.25"/>
  <cols>
    <col min="1" max="1" width="3" style="16" customWidth="1"/>
    <col min="2" max="2" width="49.85546875" customWidth="1"/>
    <col min="3" max="3" width="10.140625" customWidth="1"/>
    <col min="4" max="4" width="11.42578125" customWidth="1"/>
    <col min="5" max="5" width="10" bestFit="1" customWidth="1"/>
    <col min="6" max="6" width="9.42578125" bestFit="1" customWidth="1"/>
    <col min="7" max="7" width="10.140625" bestFit="1" customWidth="1"/>
    <col min="8" max="8" width="2.7109375" style="2" customWidth="1"/>
    <col min="9" max="12" width="10.7109375" style="2" customWidth="1"/>
    <col min="13" max="13" width="10.7109375" customWidth="1"/>
    <col min="14" max="14" width="2.140625" style="2" customWidth="1"/>
  </cols>
  <sheetData>
    <row r="1" spans="1:13" ht="39" customHeight="1" x14ac:dyDescent="0.25">
      <c r="B1" s="82" t="s">
        <v>97</v>
      </c>
      <c r="C1" s="2"/>
      <c r="D1" s="2"/>
      <c r="E1" s="2"/>
      <c r="F1" s="2"/>
      <c r="G1" s="2"/>
      <c r="M1" s="2"/>
    </row>
    <row r="2" spans="1:13" ht="16.5" thickBot="1" x14ac:dyDescent="0.3">
      <c r="B2" s="2"/>
      <c r="C2" s="2"/>
      <c r="D2" s="2"/>
      <c r="E2" s="3" t="s">
        <v>63</v>
      </c>
      <c r="F2" s="2"/>
      <c r="G2" s="2"/>
      <c r="M2" s="2"/>
    </row>
    <row r="3" spans="1:13" ht="16.5" customHeight="1" thickBot="1" x14ac:dyDescent="0.3">
      <c r="B3" s="3" t="s">
        <v>0</v>
      </c>
      <c r="C3" s="2"/>
      <c r="D3" s="88" t="s">
        <v>62</v>
      </c>
      <c r="E3" s="89" t="s">
        <v>100</v>
      </c>
      <c r="F3" s="90"/>
      <c r="G3" s="90"/>
      <c r="H3" s="90"/>
      <c r="I3" s="90"/>
      <c r="J3" s="90"/>
      <c r="K3" s="90"/>
      <c r="L3" s="90"/>
      <c r="M3" s="91"/>
    </row>
    <row r="4" spans="1:13" ht="21.75" thickBot="1" x14ac:dyDescent="0.4">
      <c r="A4" s="16">
        <v>1</v>
      </c>
      <c r="B4" s="36" t="s">
        <v>42</v>
      </c>
      <c r="C4" s="2"/>
      <c r="D4" s="88"/>
      <c r="E4" s="92"/>
      <c r="F4" s="93"/>
      <c r="G4" s="93"/>
      <c r="H4" s="93"/>
      <c r="I4" s="93"/>
      <c r="J4" s="93"/>
      <c r="K4" s="93"/>
      <c r="L4" s="93"/>
      <c r="M4" s="94"/>
    </row>
    <row r="5" spans="1:13" x14ac:dyDescent="0.25">
      <c r="B5" s="4"/>
      <c r="C5" s="12"/>
      <c r="D5" s="88"/>
      <c r="E5" s="92"/>
      <c r="F5" s="93"/>
      <c r="G5" s="93"/>
      <c r="H5" s="93"/>
      <c r="I5" s="93"/>
      <c r="J5" s="93"/>
      <c r="K5" s="93"/>
      <c r="L5" s="93"/>
      <c r="M5" s="94"/>
    </row>
    <row r="6" spans="1:13" ht="16.5" thickBot="1" x14ac:dyDescent="0.3">
      <c r="B6" s="3" t="s">
        <v>48</v>
      </c>
      <c r="C6" s="12"/>
      <c r="D6" s="88"/>
      <c r="E6" s="92"/>
      <c r="F6" s="93"/>
      <c r="G6" s="93"/>
      <c r="H6" s="93"/>
      <c r="I6" s="93"/>
      <c r="J6" s="93"/>
      <c r="K6" s="93"/>
      <c r="L6" s="93"/>
      <c r="M6" s="94"/>
    </row>
    <row r="7" spans="1:13" ht="21.75" thickBot="1" x14ac:dyDescent="0.4">
      <c r="A7" s="16" t="s">
        <v>52</v>
      </c>
      <c r="B7" s="36" t="s">
        <v>65</v>
      </c>
      <c r="C7" s="25"/>
      <c r="D7" s="88"/>
      <c r="E7" s="95"/>
      <c r="F7" s="96"/>
      <c r="G7" s="96"/>
      <c r="H7" s="96"/>
      <c r="I7" s="96"/>
      <c r="J7" s="96"/>
      <c r="K7" s="96"/>
      <c r="L7" s="96"/>
      <c r="M7" s="97"/>
    </row>
    <row r="8" spans="1:13" ht="15" customHeight="1" x14ac:dyDescent="0.35">
      <c r="B8" s="13"/>
      <c r="C8" s="25"/>
      <c r="D8" s="56"/>
      <c r="E8" s="12"/>
      <c r="F8" s="12"/>
      <c r="G8" s="12"/>
      <c r="M8" s="2"/>
    </row>
    <row r="9" spans="1:13" ht="16.5" thickBot="1" x14ac:dyDescent="0.3">
      <c r="B9" s="3" t="s">
        <v>89</v>
      </c>
      <c r="C9" s="25"/>
      <c r="D9" s="56"/>
      <c r="E9" s="12"/>
      <c r="F9" s="12"/>
      <c r="G9" s="12"/>
      <c r="K9" s="81"/>
      <c r="L9" s="81"/>
      <c r="M9" s="81"/>
    </row>
    <row r="10" spans="1:13" ht="21.75" thickBot="1" x14ac:dyDescent="0.4">
      <c r="A10" s="16">
        <v>3</v>
      </c>
      <c r="B10" s="36" t="s">
        <v>90</v>
      </c>
      <c r="C10" s="12"/>
      <c r="D10" s="12"/>
      <c r="E10" s="12"/>
      <c r="F10" s="12"/>
      <c r="G10" s="12"/>
      <c r="I10" s="65" t="s">
        <v>79</v>
      </c>
      <c r="J10" s="66"/>
      <c r="K10" s="66"/>
      <c r="L10" s="66"/>
      <c r="M10" s="67"/>
    </row>
    <row r="11" spans="1:13" ht="36" customHeight="1" x14ac:dyDescent="0.25">
      <c r="B11" s="27"/>
      <c r="C11" s="17" t="s">
        <v>43</v>
      </c>
      <c r="D11" s="17" t="s">
        <v>44</v>
      </c>
      <c r="E11" s="17" t="s">
        <v>45</v>
      </c>
      <c r="F11" s="17" t="s">
        <v>46</v>
      </c>
      <c r="G11" s="17" t="s">
        <v>47</v>
      </c>
      <c r="I11" s="68" t="s">
        <v>43</v>
      </c>
      <c r="J11" s="69" t="s">
        <v>44</v>
      </c>
      <c r="K11" s="69" t="s">
        <v>45</v>
      </c>
      <c r="L11" s="69" t="s">
        <v>80</v>
      </c>
      <c r="M11" s="70" t="s">
        <v>47</v>
      </c>
    </row>
    <row r="12" spans="1:13" x14ac:dyDescent="0.25">
      <c r="B12" s="4"/>
      <c r="C12" s="5" t="s">
        <v>61</v>
      </c>
      <c r="D12" s="5" t="s">
        <v>61</v>
      </c>
      <c r="E12" s="5" t="s">
        <v>61</v>
      </c>
      <c r="F12" s="5" t="s">
        <v>61</v>
      </c>
      <c r="G12" s="5" t="s">
        <v>61</v>
      </c>
      <c r="I12" s="71" t="s">
        <v>61</v>
      </c>
      <c r="J12" s="72" t="s">
        <v>61</v>
      </c>
      <c r="K12" s="72" t="s">
        <v>61</v>
      </c>
      <c r="L12" s="72" t="s">
        <v>61</v>
      </c>
      <c r="M12" s="73" t="s">
        <v>61</v>
      </c>
    </row>
    <row r="13" spans="1:13" ht="30.75" thickBot="1" x14ac:dyDescent="0.3">
      <c r="A13" s="16">
        <v>4</v>
      </c>
      <c r="B13" s="14" t="s">
        <v>49</v>
      </c>
      <c r="C13" s="37">
        <v>0</v>
      </c>
      <c r="D13" s="37">
        <v>0</v>
      </c>
      <c r="E13" s="37">
        <v>0</v>
      </c>
      <c r="F13" s="37">
        <v>0</v>
      </c>
      <c r="G13" s="28">
        <f>SUM(C13:F13)</f>
        <v>0</v>
      </c>
      <c r="I13" s="63">
        <v>0</v>
      </c>
      <c r="J13" s="64">
        <v>0</v>
      </c>
      <c r="K13" s="64">
        <v>0</v>
      </c>
      <c r="L13" s="64">
        <v>0</v>
      </c>
      <c r="M13" s="74">
        <f>SUM(I13:L13)</f>
        <v>0</v>
      </c>
    </row>
    <row r="14" spans="1:13" ht="15.75" thickBot="1" x14ac:dyDescent="0.3">
      <c r="B14" s="2"/>
      <c r="C14" s="12"/>
      <c r="D14" s="12"/>
      <c r="E14" s="12"/>
      <c r="F14" s="12"/>
      <c r="G14" s="2"/>
      <c r="M14" s="2"/>
    </row>
    <row r="15" spans="1:13" x14ac:dyDescent="0.25">
      <c r="A15" s="16" t="s">
        <v>91</v>
      </c>
      <c r="B15" s="98" t="s">
        <v>67</v>
      </c>
      <c r="C15" s="98"/>
      <c r="D15" s="98"/>
      <c r="E15" s="98"/>
      <c r="F15" s="98"/>
      <c r="G15" s="2"/>
      <c r="H15" s="16" t="s">
        <v>92</v>
      </c>
      <c r="I15" s="100" t="s">
        <v>42</v>
      </c>
      <c r="J15" s="101"/>
      <c r="K15" s="101"/>
      <c r="L15" s="101"/>
      <c r="M15" s="102"/>
    </row>
    <row r="16" spans="1:13" ht="16.5" thickBot="1" x14ac:dyDescent="0.3">
      <c r="B16" s="44"/>
      <c r="C16" s="17" t="s">
        <v>43</v>
      </c>
      <c r="D16" s="17" t="s">
        <v>44</v>
      </c>
      <c r="E16" s="17" t="s">
        <v>45</v>
      </c>
      <c r="F16" s="44"/>
      <c r="I16" s="103"/>
      <c r="J16" s="104"/>
      <c r="K16" s="104"/>
      <c r="L16" s="104"/>
      <c r="M16" s="105"/>
    </row>
    <row r="17" spans="1:13" ht="30" customHeight="1" x14ac:dyDescent="0.25">
      <c r="B17" s="44"/>
      <c r="C17" s="38" t="s">
        <v>42</v>
      </c>
      <c r="D17" s="38" t="s">
        <v>42</v>
      </c>
      <c r="E17" s="38" t="s">
        <v>42</v>
      </c>
      <c r="F17" s="12"/>
      <c r="G17" s="12"/>
      <c r="M17" s="2"/>
    </row>
    <row r="18" spans="1:13" x14ac:dyDescent="0.25">
      <c r="B18" s="44"/>
      <c r="C18" s="44"/>
      <c r="D18" s="44"/>
      <c r="E18" s="44"/>
      <c r="F18" s="44"/>
      <c r="G18" s="12"/>
      <c r="M18" s="2"/>
    </row>
    <row r="19" spans="1:13" ht="33.75" customHeight="1" x14ac:dyDescent="0.25">
      <c r="A19" s="16">
        <v>6</v>
      </c>
      <c r="B19" s="45" t="s">
        <v>60</v>
      </c>
      <c r="C19" s="17" t="s">
        <v>43</v>
      </c>
      <c r="D19" s="17" t="s">
        <v>44</v>
      </c>
      <c r="E19" s="17" t="s">
        <v>45</v>
      </c>
      <c r="F19" s="17" t="s">
        <v>46</v>
      </c>
      <c r="G19" s="17" t="s">
        <v>47</v>
      </c>
      <c r="M19" s="2"/>
    </row>
    <row r="20" spans="1:13" ht="15" customHeight="1" x14ac:dyDescent="0.25">
      <c r="B20" s="44"/>
      <c r="C20" s="5" t="s">
        <v>61</v>
      </c>
      <c r="D20" s="5" t="s">
        <v>61</v>
      </c>
      <c r="E20" s="5" t="s">
        <v>61</v>
      </c>
      <c r="F20" s="5" t="s">
        <v>61</v>
      </c>
      <c r="G20" s="5" t="s">
        <v>61</v>
      </c>
      <c r="M20" s="2"/>
    </row>
    <row r="21" spans="1:13" x14ac:dyDescent="0.25">
      <c r="B21" s="20" t="s">
        <v>53</v>
      </c>
      <c r="C21" s="39">
        <v>0</v>
      </c>
      <c r="D21" s="39">
        <v>0</v>
      </c>
      <c r="E21" s="39">
        <v>0</v>
      </c>
      <c r="F21" s="39">
        <v>0</v>
      </c>
      <c r="G21" s="29">
        <f>SUM(C21:F21)</f>
        <v>0</v>
      </c>
      <c r="M21" s="2"/>
    </row>
    <row r="22" spans="1:13" x14ac:dyDescent="0.25">
      <c r="B22" s="20" t="s">
        <v>54</v>
      </c>
      <c r="C22" s="38">
        <v>0</v>
      </c>
      <c r="D22" s="38">
        <v>0</v>
      </c>
      <c r="E22" s="38">
        <v>0</v>
      </c>
      <c r="F22" s="38">
        <v>0</v>
      </c>
      <c r="G22" s="30">
        <f>SUM(C22:F22)</f>
        <v>0</v>
      </c>
      <c r="M22" s="2"/>
    </row>
    <row r="23" spans="1:13" x14ac:dyDescent="0.25">
      <c r="B23" s="20" t="s">
        <v>55</v>
      </c>
      <c r="C23" s="38">
        <v>0</v>
      </c>
      <c r="D23" s="38">
        <v>0</v>
      </c>
      <c r="E23" s="38">
        <v>0</v>
      </c>
      <c r="F23" s="38">
        <v>0</v>
      </c>
      <c r="G23" s="30">
        <f t="shared" ref="G23:G26" si="0">SUM(C23:F23)</f>
        <v>0</v>
      </c>
      <c r="M23" s="2"/>
    </row>
    <row r="24" spans="1:13" x14ac:dyDescent="0.25">
      <c r="B24" s="20" t="s">
        <v>56</v>
      </c>
      <c r="C24" s="38">
        <v>0</v>
      </c>
      <c r="D24" s="38">
        <v>0</v>
      </c>
      <c r="E24" s="38">
        <v>0</v>
      </c>
      <c r="F24" s="38">
        <v>0</v>
      </c>
      <c r="G24" s="30">
        <f t="shared" si="0"/>
        <v>0</v>
      </c>
      <c r="M24" s="2"/>
    </row>
    <row r="25" spans="1:13" x14ac:dyDescent="0.25">
      <c r="B25" s="7" t="s">
        <v>57</v>
      </c>
      <c r="C25" s="23">
        <f>SUM(C21:C24)</f>
        <v>0</v>
      </c>
      <c r="D25" s="23">
        <f>SUM(D21:D24)</f>
        <v>0</v>
      </c>
      <c r="E25" s="23">
        <f>SUM(E21:E24)</f>
        <v>0</v>
      </c>
      <c r="F25" s="23">
        <f>SUM(F21:F24)</f>
        <v>0</v>
      </c>
      <c r="G25" s="32">
        <f>SUM(G21:G24)</f>
        <v>0</v>
      </c>
      <c r="M25" s="2"/>
    </row>
    <row r="26" spans="1:13" x14ac:dyDescent="0.25">
      <c r="B26" s="19" t="s">
        <v>58</v>
      </c>
      <c r="C26" s="38">
        <v>0</v>
      </c>
      <c r="D26" s="38">
        <v>0</v>
      </c>
      <c r="E26" s="38">
        <v>0</v>
      </c>
      <c r="F26" s="38">
        <v>0</v>
      </c>
      <c r="G26" s="31">
        <f t="shared" si="0"/>
        <v>0</v>
      </c>
      <c r="M26" s="2"/>
    </row>
    <row r="27" spans="1:13" ht="18.75" customHeight="1" thickBot="1" x14ac:dyDescent="0.3">
      <c r="B27" s="7" t="s">
        <v>59</v>
      </c>
      <c r="C27" s="24">
        <f>C25-C26</f>
        <v>0</v>
      </c>
      <c r="D27" s="24">
        <f>D25-D26</f>
        <v>0</v>
      </c>
      <c r="E27" s="24">
        <f>E25-E26</f>
        <v>0</v>
      </c>
      <c r="F27" s="24">
        <f>F25-F26</f>
        <v>0</v>
      </c>
      <c r="G27" s="33">
        <f>G25-G26</f>
        <v>0</v>
      </c>
      <c r="M27" s="2"/>
    </row>
    <row r="28" spans="1:13" ht="15" customHeight="1" thickTop="1" x14ac:dyDescent="0.25">
      <c r="B28" s="7"/>
      <c r="C28" s="22"/>
      <c r="D28" s="22"/>
      <c r="E28" s="22"/>
      <c r="F28" s="22"/>
      <c r="G28" s="22"/>
      <c r="M28" s="2"/>
    </row>
    <row r="29" spans="1:13" ht="15" customHeight="1" x14ac:dyDescent="0.25">
      <c r="B29" s="7"/>
      <c r="C29" s="22"/>
      <c r="D29" s="22"/>
      <c r="E29" s="22"/>
      <c r="F29" s="22"/>
      <c r="G29" s="22"/>
      <c r="M29" s="2"/>
    </row>
    <row r="30" spans="1:13" ht="29.25" customHeight="1" x14ac:dyDescent="0.25">
      <c r="A30" s="99" t="s">
        <v>84</v>
      </c>
      <c r="B30" s="99"/>
      <c r="C30" s="99"/>
      <c r="D30" s="99"/>
      <c r="E30" s="99"/>
      <c r="F30" s="99"/>
      <c r="G30" s="99"/>
      <c r="H30" s="99"/>
      <c r="I30" s="99"/>
      <c r="J30" s="99"/>
      <c r="K30" s="99"/>
      <c r="L30" s="99"/>
      <c r="M30" s="2"/>
    </row>
    <row r="31" spans="1:13" s="2" customFormat="1" x14ac:dyDescent="0.25">
      <c r="A31" s="16"/>
      <c r="B31" s="18"/>
      <c r="C31" s="15"/>
      <c r="D31" s="15"/>
      <c r="E31" s="15"/>
      <c r="F31" s="15"/>
      <c r="G31" s="15"/>
    </row>
    <row r="32" spans="1:13" x14ac:dyDescent="0.25">
      <c r="B32" s="34" t="s">
        <v>107</v>
      </c>
      <c r="C32" s="35" t="b">
        <f>C13=C27</f>
        <v>1</v>
      </c>
      <c r="D32" s="35" t="b">
        <f>D13=D27</f>
        <v>1</v>
      </c>
      <c r="E32" s="35" t="b">
        <f>E13=E27</f>
        <v>1</v>
      </c>
      <c r="F32" s="35" t="b">
        <f>F13=F27</f>
        <v>1</v>
      </c>
      <c r="G32" s="35" t="b">
        <f>G13=G27</f>
        <v>1</v>
      </c>
      <c r="M32" s="2"/>
    </row>
    <row r="33" spans="1:7" s="2" customFormat="1" x14ac:dyDescent="0.25">
      <c r="A33" s="16"/>
      <c r="C33" s="6"/>
      <c r="D33" s="6"/>
      <c r="E33" s="6"/>
      <c r="F33" s="6"/>
      <c r="G33" s="6"/>
    </row>
    <row r="34" spans="1:7" s="2" customFormat="1" x14ac:dyDescent="0.25">
      <c r="A34" s="16"/>
    </row>
    <row r="35" spans="1:7" s="2" customFormat="1" x14ac:dyDescent="0.25">
      <c r="A35" s="16"/>
    </row>
    <row r="36" spans="1:7" s="2" customFormat="1" x14ac:dyDescent="0.25">
      <c r="A36" s="16"/>
    </row>
    <row r="37" spans="1:7" s="2" customFormat="1" x14ac:dyDescent="0.25">
      <c r="A37" s="16"/>
    </row>
    <row r="38" spans="1:7" s="2" customFormat="1" x14ac:dyDescent="0.25">
      <c r="A38" s="16"/>
    </row>
    <row r="39" spans="1:7" s="2" customFormat="1" x14ac:dyDescent="0.25">
      <c r="A39" s="16"/>
    </row>
    <row r="40" spans="1:7" s="2" customFormat="1" x14ac:dyDescent="0.25">
      <c r="A40" s="16"/>
    </row>
    <row r="41" spans="1:7" s="2" customFormat="1" x14ac:dyDescent="0.25">
      <c r="A41" s="16"/>
    </row>
    <row r="42" spans="1:7" s="2" customFormat="1" x14ac:dyDescent="0.25">
      <c r="A42" s="16"/>
    </row>
    <row r="43" spans="1:7" s="2" customFormat="1" x14ac:dyDescent="0.25">
      <c r="A43" s="16"/>
    </row>
    <row r="44" spans="1:7" s="2" customFormat="1" x14ac:dyDescent="0.25">
      <c r="A44" s="16"/>
    </row>
    <row r="45" spans="1:7" s="2" customFormat="1" x14ac:dyDescent="0.25">
      <c r="A45" s="16"/>
    </row>
    <row r="46" spans="1:7" s="2" customFormat="1" x14ac:dyDescent="0.25">
      <c r="A46" s="16"/>
    </row>
    <row r="47" spans="1:7" s="2" customFormat="1" x14ac:dyDescent="0.25">
      <c r="A47" s="16"/>
    </row>
    <row r="48" spans="1:7" s="2" customFormat="1" x14ac:dyDescent="0.25">
      <c r="A48" s="16"/>
    </row>
    <row r="49" spans="1:1" s="2" customFormat="1" x14ac:dyDescent="0.25">
      <c r="A49" s="16"/>
    </row>
    <row r="50" spans="1:1" s="2" customFormat="1" x14ac:dyDescent="0.25">
      <c r="A50" s="16"/>
    </row>
    <row r="51" spans="1:1" s="2" customFormat="1" x14ac:dyDescent="0.25">
      <c r="A51" s="16"/>
    </row>
    <row r="52" spans="1:1" s="2" customFormat="1" x14ac:dyDescent="0.25">
      <c r="A52" s="16"/>
    </row>
    <row r="53" spans="1:1" s="2" customFormat="1" x14ac:dyDescent="0.25">
      <c r="A53" s="16"/>
    </row>
    <row r="54" spans="1:1" s="2" customFormat="1" x14ac:dyDescent="0.25">
      <c r="A54" s="16"/>
    </row>
    <row r="55" spans="1:1" s="2" customFormat="1" x14ac:dyDescent="0.25">
      <c r="A55" s="16"/>
    </row>
    <row r="56" spans="1:1" s="2" customFormat="1" x14ac:dyDescent="0.25">
      <c r="A56" s="16"/>
    </row>
    <row r="57" spans="1:1" s="2" customFormat="1" x14ac:dyDescent="0.25">
      <c r="A57" s="16"/>
    </row>
    <row r="58" spans="1:1" s="2" customFormat="1" x14ac:dyDescent="0.25">
      <c r="A58" s="16"/>
    </row>
    <row r="59" spans="1:1" s="2" customFormat="1" x14ac:dyDescent="0.25">
      <c r="A59" s="16"/>
    </row>
    <row r="60" spans="1:1" s="2" customFormat="1" x14ac:dyDescent="0.25">
      <c r="A60" s="16"/>
    </row>
    <row r="61" spans="1:1" s="2" customFormat="1" x14ac:dyDescent="0.25">
      <c r="A61" s="16"/>
    </row>
    <row r="62" spans="1:1" s="2" customFormat="1" x14ac:dyDescent="0.25">
      <c r="A62" s="16"/>
    </row>
    <row r="63" spans="1:1" s="2" customFormat="1" x14ac:dyDescent="0.25">
      <c r="A63" s="16"/>
    </row>
    <row r="64" spans="1:1" s="2" customFormat="1" x14ac:dyDescent="0.25">
      <c r="A64" s="16"/>
    </row>
    <row r="65" spans="1:1" s="2" customFormat="1" x14ac:dyDescent="0.25">
      <c r="A65" s="16"/>
    </row>
  </sheetData>
  <sheetProtection sheet="1" objects="1" scenarios="1"/>
  <customSheetViews>
    <customSheetView guid="{B5DB77F1-26E2-442D-B101-9DFBC13AA4F6}">
      <pageMargins left="0.7" right="0.7" top="0.75" bottom="0.75" header="0.3" footer="0.3"/>
      <pageSetup scale="75" orientation="landscape" r:id="rId1"/>
      <headerFooter>
        <oddFooter>&amp;R&amp;Z&amp;F\&amp;A</oddFooter>
      </headerFooter>
    </customSheetView>
  </customSheetViews>
  <mergeCells count="5">
    <mergeCell ref="D3:D7"/>
    <mergeCell ref="E3:M7"/>
    <mergeCell ref="B15:F15"/>
    <mergeCell ref="A30:L30"/>
    <mergeCell ref="I15:M16"/>
  </mergeCells>
  <conditionalFormatting sqref="C32:G32">
    <cfRule type="cellIs" dxfId="2" priority="1" operator="equal">
      <formula>FALSE</formula>
    </cfRule>
  </conditionalFormatting>
  <dataValidations count="1">
    <dataValidation type="textLength" allowBlank="1" showInputMessage="1" showErrorMessage="1" sqref="B7 B10">
      <formula1>0</formula1>
      <formula2>41</formula2>
    </dataValidation>
  </dataValidations>
  <pageMargins left="0.7" right="0.7" top="0.75" bottom="0.75" header="0.3" footer="0.3"/>
  <pageSetup scale="75" orientation="landscape" r:id="rId2"/>
  <headerFooter>
    <oddFooter>&amp;R&amp;Z&amp;F\&amp;A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Lists!$C$1:$C$3</xm:f>
          </x14:formula1>
          <xm:sqref>C17:E17</xm:sqref>
        </x14:dataValidation>
        <x14:dataValidation type="list" allowBlank="1" showInputMessage="1" showErrorMessage="1">
          <x14:formula1>
            <xm:f>Lists!$A$1:$A$46</xm:f>
          </x14:formula1>
          <xm:sqref>B4</xm:sqref>
        </x14:dataValidation>
        <x14:dataValidation type="list" allowBlank="1" showInputMessage="1" showErrorMessage="1">
          <x14:formula1>
            <xm:f>Lists!$E$1:$E$4</xm:f>
          </x14:formula1>
          <xm:sqref>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5"/>
  <sheetViews>
    <sheetView zoomScaleNormal="100" workbookViewId="0"/>
  </sheetViews>
  <sheetFormatPr defaultRowHeight="15" x14ac:dyDescent="0.25"/>
  <cols>
    <col min="1" max="1" width="3" style="16" customWidth="1"/>
    <col min="2" max="2" width="49.85546875" customWidth="1"/>
    <col min="3" max="3" width="10.140625" bestFit="1" customWidth="1"/>
    <col min="4" max="4" width="11.42578125" customWidth="1"/>
    <col min="5" max="5" width="10" bestFit="1" customWidth="1"/>
    <col min="6" max="6" width="9.42578125" bestFit="1" customWidth="1"/>
    <col min="7" max="7" width="10.140625" bestFit="1" customWidth="1"/>
    <col min="8" max="8" width="2.7109375" style="2" customWidth="1"/>
    <col min="9" max="12" width="10.7109375" style="2" customWidth="1"/>
    <col min="13" max="13" width="10.7109375" customWidth="1"/>
    <col min="14" max="14" width="1.7109375" style="2" customWidth="1"/>
  </cols>
  <sheetData>
    <row r="1" spans="1:13" ht="39" customHeight="1" x14ac:dyDescent="0.25">
      <c r="B1" s="82" t="s">
        <v>98</v>
      </c>
      <c r="C1" s="2"/>
      <c r="D1" s="2"/>
      <c r="E1" s="2"/>
      <c r="F1" s="2"/>
      <c r="G1" s="2"/>
      <c r="M1" s="2"/>
    </row>
    <row r="2" spans="1:13" ht="16.5" thickBot="1" x14ac:dyDescent="0.3">
      <c r="B2" s="2"/>
      <c r="C2" s="2"/>
      <c r="D2" s="2"/>
      <c r="E2" s="3" t="s">
        <v>63</v>
      </c>
      <c r="F2" s="2"/>
      <c r="G2" s="2"/>
      <c r="M2" s="2"/>
    </row>
    <row r="3" spans="1:13" ht="16.5" customHeight="1" thickBot="1" x14ac:dyDescent="0.3">
      <c r="B3" s="3" t="s">
        <v>0</v>
      </c>
      <c r="C3" s="2"/>
      <c r="D3" s="88" t="s">
        <v>62</v>
      </c>
      <c r="E3" s="89" t="s">
        <v>100</v>
      </c>
      <c r="F3" s="90"/>
      <c r="G3" s="90"/>
      <c r="H3" s="90"/>
      <c r="I3" s="90"/>
      <c r="J3" s="90"/>
      <c r="K3" s="90"/>
      <c r="L3" s="90"/>
      <c r="M3" s="91"/>
    </row>
    <row r="4" spans="1:13" ht="21.75" thickBot="1" x14ac:dyDescent="0.4">
      <c r="A4" s="16">
        <v>1</v>
      </c>
      <c r="B4" s="36" t="s">
        <v>42</v>
      </c>
      <c r="C4" s="2"/>
      <c r="D4" s="88"/>
      <c r="E4" s="92"/>
      <c r="F4" s="93"/>
      <c r="G4" s="93"/>
      <c r="H4" s="93"/>
      <c r="I4" s="93"/>
      <c r="J4" s="93"/>
      <c r="K4" s="93"/>
      <c r="L4" s="93"/>
      <c r="M4" s="94"/>
    </row>
    <row r="5" spans="1:13" x14ac:dyDescent="0.25">
      <c r="B5" s="4"/>
      <c r="C5" s="12"/>
      <c r="D5" s="88"/>
      <c r="E5" s="92"/>
      <c r="F5" s="93"/>
      <c r="G5" s="93"/>
      <c r="H5" s="93"/>
      <c r="I5" s="93"/>
      <c r="J5" s="93"/>
      <c r="K5" s="93"/>
      <c r="L5" s="93"/>
      <c r="M5" s="94"/>
    </row>
    <row r="6" spans="1:13" ht="16.5" thickBot="1" x14ac:dyDescent="0.3">
      <c r="B6" s="3" t="s">
        <v>48</v>
      </c>
      <c r="C6" s="12"/>
      <c r="D6" s="88"/>
      <c r="E6" s="92"/>
      <c r="F6" s="93"/>
      <c r="G6" s="93"/>
      <c r="H6" s="93"/>
      <c r="I6" s="93"/>
      <c r="J6" s="93"/>
      <c r="K6" s="93"/>
      <c r="L6" s="93"/>
      <c r="M6" s="94"/>
    </row>
    <row r="7" spans="1:13" ht="21.75" thickBot="1" x14ac:dyDescent="0.4">
      <c r="A7" s="16" t="s">
        <v>52</v>
      </c>
      <c r="B7" s="36" t="s">
        <v>66</v>
      </c>
      <c r="C7" s="25"/>
      <c r="D7" s="88"/>
      <c r="E7" s="95"/>
      <c r="F7" s="96"/>
      <c r="G7" s="96"/>
      <c r="H7" s="96"/>
      <c r="I7" s="96"/>
      <c r="J7" s="96"/>
      <c r="K7" s="96"/>
      <c r="L7" s="96"/>
      <c r="M7" s="97"/>
    </row>
    <row r="8" spans="1:13" ht="15" customHeight="1" x14ac:dyDescent="0.35">
      <c r="B8" s="13"/>
      <c r="C8" s="25"/>
      <c r="D8" s="56"/>
      <c r="E8" s="12"/>
      <c r="F8" s="12"/>
      <c r="G8" s="12"/>
      <c r="M8" s="2"/>
    </row>
    <row r="9" spans="1:13" ht="16.5" thickBot="1" x14ac:dyDescent="0.3">
      <c r="B9" s="3" t="s">
        <v>89</v>
      </c>
      <c r="C9" s="25"/>
      <c r="D9" s="56"/>
      <c r="E9" s="12"/>
      <c r="F9" s="12"/>
      <c r="G9" s="12"/>
      <c r="K9" s="81"/>
      <c r="L9" s="81"/>
      <c r="M9" s="81"/>
    </row>
    <row r="10" spans="1:13" ht="21.75" thickBot="1" x14ac:dyDescent="0.4">
      <c r="A10" s="16">
        <v>3</v>
      </c>
      <c r="B10" s="36" t="s">
        <v>90</v>
      </c>
      <c r="C10" s="12"/>
      <c r="D10" s="12"/>
      <c r="E10" s="12"/>
      <c r="F10" s="12"/>
      <c r="G10" s="12"/>
      <c r="I10" s="65" t="s">
        <v>79</v>
      </c>
      <c r="J10" s="66"/>
      <c r="K10" s="66"/>
      <c r="L10" s="66"/>
      <c r="M10" s="67"/>
    </row>
    <row r="11" spans="1:13" ht="36" customHeight="1" x14ac:dyDescent="0.25">
      <c r="B11" s="27"/>
      <c r="C11" s="17" t="s">
        <v>43</v>
      </c>
      <c r="D11" s="17" t="s">
        <v>44</v>
      </c>
      <c r="E11" s="17" t="s">
        <v>45</v>
      </c>
      <c r="F11" s="17" t="s">
        <v>46</v>
      </c>
      <c r="G11" s="17" t="s">
        <v>47</v>
      </c>
      <c r="I11" s="68" t="s">
        <v>43</v>
      </c>
      <c r="J11" s="69" t="s">
        <v>44</v>
      </c>
      <c r="K11" s="69" t="s">
        <v>45</v>
      </c>
      <c r="L11" s="69" t="s">
        <v>80</v>
      </c>
      <c r="M11" s="70" t="s">
        <v>47</v>
      </c>
    </row>
    <row r="12" spans="1:13" x14ac:dyDescent="0.25">
      <c r="B12" s="4"/>
      <c r="C12" s="5" t="s">
        <v>61</v>
      </c>
      <c r="D12" s="5" t="s">
        <v>61</v>
      </c>
      <c r="E12" s="5" t="s">
        <v>61</v>
      </c>
      <c r="F12" s="5" t="s">
        <v>61</v>
      </c>
      <c r="G12" s="5" t="s">
        <v>61</v>
      </c>
      <c r="I12" s="71" t="s">
        <v>61</v>
      </c>
      <c r="J12" s="72" t="s">
        <v>61</v>
      </c>
      <c r="K12" s="72" t="s">
        <v>61</v>
      </c>
      <c r="L12" s="72" t="s">
        <v>61</v>
      </c>
      <c r="M12" s="73" t="s">
        <v>61</v>
      </c>
    </row>
    <row r="13" spans="1:13" ht="30.75" thickBot="1" x14ac:dyDescent="0.3">
      <c r="A13" s="16">
        <v>4</v>
      </c>
      <c r="B13" s="14" t="s">
        <v>49</v>
      </c>
      <c r="C13" s="37">
        <v>0</v>
      </c>
      <c r="D13" s="37">
        <v>0</v>
      </c>
      <c r="E13" s="37">
        <v>0</v>
      </c>
      <c r="F13" s="37">
        <v>0</v>
      </c>
      <c r="G13" s="28">
        <f>SUM(C13:F13)</f>
        <v>0</v>
      </c>
      <c r="I13" s="63">
        <v>0</v>
      </c>
      <c r="J13" s="64">
        <v>0</v>
      </c>
      <c r="K13" s="64">
        <v>0</v>
      </c>
      <c r="L13" s="64">
        <v>0</v>
      </c>
      <c r="M13" s="74">
        <f>SUM(I13:L13)</f>
        <v>0</v>
      </c>
    </row>
    <row r="14" spans="1:13" ht="15.75" thickBot="1" x14ac:dyDescent="0.3">
      <c r="B14" s="2"/>
      <c r="C14" s="12"/>
      <c r="D14" s="12"/>
      <c r="E14" s="12"/>
      <c r="F14" s="12"/>
      <c r="G14" s="2"/>
      <c r="M14" s="2"/>
    </row>
    <row r="15" spans="1:13" x14ac:dyDescent="0.25">
      <c r="A15" s="16" t="s">
        <v>91</v>
      </c>
      <c r="B15" s="98" t="s">
        <v>67</v>
      </c>
      <c r="C15" s="98"/>
      <c r="D15" s="98"/>
      <c r="E15" s="98"/>
      <c r="F15" s="98"/>
      <c r="G15" s="2"/>
      <c r="H15" s="16" t="s">
        <v>92</v>
      </c>
      <c r="I15" s="100" t="s">
        <v>42</v>
      </c>
      <c r="J15" s="101"/>
      <c r="K15" s="101"/>
      <c r="L15" s="101"/>
      <c r="M15" s="102"/>
    </row>
    <row r="16" spans="1:13" ht="16.5" thickBot="1" x14ac:dyDescent="0.3">
      <c r="B16" s="44"/>
      <c r="C16" s="17" t="s">
        <v>43</v>
      </c>
      <c r="D16" s="17" t="s">
        <v>44</v>
      </c>
      <c r="E16" s="17" t="s">
        <v>45</v>
      </c>
      <c r="F16" s="44"/>
      <c r="I16" s="103"/>
      <c r="J16" s="104"/>
      <c r="K16" s="104"/>
      <c r="L16" s="104"/>
      <c r="M16" s="105"/>
    </row>
    <row r="17" spans="1:13" ht="30" customHeight="1" x14ac:dyDescent="0.25">
      <c r="B17" s="44"/>
      <c r="C17" s="38" t="s">
        <v>42</v>
      </c>
      <c r="D17" s="38" t="s">
        <v>42</v>
      </c>
      <c r="E17" s="38" t="s">
        <v>42</v>
      </c>
      <c r="F17" s="12"/>
      <c r="G17" s="12"/>
      <c r="M17" s="2"/>
    </row>
    <row r="18" spans="1:13" x14ac:dyDescent="0.25">
      <c r="B18" s="44"/>
      <c r="C18" s="44"/>
      <c r="D18" s="44"/>
      <c r="E18" s="44"/>
      <c r="F18" s="44"/>
      <c r="G18" s="12"/>
      <c r="M18" s="2"/>
    </row>
    <row r="19" spans="1:13" ht="33.75" customHeight="1" x14ac:dyDescent="0.25">
      <c r="A19" s="16">
        <v>6</v>
      </c>
      <c r="B19" s="45" t="s">
        <v>60</v>
      </c>
      <c r="C19" s="17" t="s">
        <v>43</v>
      </c>
      <c r="D19" s="17" t="s">
        <v>44</v>
      </c>
      <c r="E19" s="17" t="s">
        <v>45</v>
      </c>
      <c r="F19" s="17" t="s">
        <v>46</v>
      </c>
      <c r="G19" s="17" t="s">
        <v>47</v>
      </c>
      <c r="M19" s="2"/>
    </row>
    <row r="20" spans="1:13" ht="15" customHeight="1" x14ac:dyDescent="0.25">
      <c r="B20" s="44"/>
      <c r="C20" s="5" t="s">
        <v>61</v>
      </c>
      <c r="D20" s="5" t="s">
        <v>61</v>
      </c>
      <c r="E20" s="5" t="s">
        <v>61</v>
      </c>
      <c r="F20" s="5" t="s">
        <v>61</v>
      </c>
      <c r="G20" s="5" t="s">
        <v>61</v>
      </c>
      <c r="M20" s="2"/>
    </row>
    <row r="21" spans="1:13" x14ac:dyDescent="0.25">
      <c r="B21" s="20" t="s">
        <v>53</v>
      </c>
      <c r="C21" s="39">
        <v>0</v>
      </c>
      <c r="D21" s="39">
        <v>0</v>
      </c>
      <c r="E21" s="39">
        <v>0</v>
      </c>
      <c r="F21" s="39">
        <v>0</v>
      </c>
      <c r="G21" s="29">
        <f>SUM(C21:F21)</f>
        <v>0</v>
      </c>
      <c r="M21" s="2"/>
    </row>
    <row r="22" spans="1:13" x14ac:dyDescent="0.25">
      <c r="B22" s="20" t="s">
        <v>54</v>
      </c>
      <c r="C22" s="38">
        <v>0</v>
      </c>
      <c r="D22" s="38">
        <v>0</v>
      </c>
      <c r="E22" s="38">
        <v>0</v>
      </c>
      <c r="F22" s="38">
        <v>0</v>
      </c>
      <c r="G22" s="30">
        <f>SUM(C22:F22)</f>
        <v>0</v>
      </c>
      <c r="M22" s="2"/>
    </row>
    <row r="23" spans="1:13" x14ac:dyDescent="0.25">
      <c r="B23" s="20" t="s">
        <v>55</v>
      </c>
      <c r="C23" s="38">
        <v>0</v>
      </c>
      <c r="D23" s="38">
        <v>0</v>
      </c>
      <c r="E23" s="38">
        <v>0</v>
      </c>
      <c r="F23" s="38">
        <v>0</v>
      </c>
      <c r="G23" s="30">
        <f t="shared" ref="G23:G26" si="0">SUM(C23:F23)</f>
        <v>0</v>
      </c>
      <c r="M23" s="2"/>
    </row>
    <row r="24" spans="1:13" x14ac:dyDescent="0.25">
      <c r="B24" s="20" t="s">
        <v>56</v>
      </c>
      <c r="C24" s="38">
        <v>0</v>
      </c>
      <c r="D24" s="38">
        <v>0</v>
      </c>
      <c r="E24" s="38">
        <v>0</v>
      </c>
      <c r="F24" s="38">
        <v>0</v>
      </c>
      <c r="G24" s="30">
        <f t="shared" si="0"/>
        <v>0</v>
      </c>
      <c r="M24" s="2"/>
    </row>
    <row r="25" spans="1:13" x14ac:dyDescent="0.25">
      <c r="B25" s="7" t="s">
        <v>57</v>
      </c>
      <c r="C25" s="23">
        <f>SUM(C21:C24)</f>
        <v>0</v>
      </c>
      <c r="D25" s="23">
        <f>SUM(D21:D24)</f>
        <v>0</v>
      </c>
      <c r="E25" s="23">
        <f>SUM(E21:E24)</f>
        <v>0</v>
      </c>
      <c r="F25" s="23">
        <f>SUM(F21:F24)</f>
        <v>0</v>
      </c>
      <c r="G25" s="32">
        <f>SUM(G21:G24)</f>
        <v>0</v>
      </c>
      <c r="M25" s="2"/>
    </row>
    <row r="26" spans="1:13" x14ac:dyDescent="0.25">
      <c r="B26" s="19" t="s">
        <v>58</v>
      </c>
      <c r="C26" s="38">
        <v>0</v>
      </c>
      <c r="D26" s="38">
        <v>0</v>
      </c>
      <c r="E26" s="38">
        <v>0</v>
      </c>
      <c r="F26" s="38">
        <v>0</v>
      </c>
      <c r="G26" s="31">
        <f t="shared" si="0"/>
        <v>0</v>
      </c>
      <c r="M26" s="2"/>
    </row>
    <row r="27" spans="1:13" ht="18.75" customHeight="1" thickBot="1" x14ac:dyDescent="0.3">
      <c r="B27" s="7" t="s">
        <v>59</v>
      </c>
      <c r="C27" s="24">
        <f>C25-C26</f>
        <v>0</v>
      </c>
      <c r="D27" s="24">
        <f>D25-D26</f>
        <v>0</v>
      </c>
      <c r="E27" s="24">
        <f>E25-E26</f>
        <v>0</v>
      </c>
      <c r="F27" s="24">
        <f>F25-F26</f>
        <v>0</v>
      </c>
      <c r="G27" s="33">
        <f>G25-G26</f>
        <v>0</v>
      </c>
      <c r="M27" s="2"/>
    </row>
    <row r="28" spans="1:13" ht="15" customHeight="1" thickTop="1" x14ac:dyDescent="0.25">
      <c r="B28" s="7"/>
      <c r="C28" s="22"/>
      <c r="D28" s="22"/>
      <c r="E28" s="22"/>
      <c r="F28" s="22"/>
      <c r="G28" s="22"/>
      <c r="M28" s="2"/>
    </row>
    <row r="29" spans="1:13" ht="15" customHeight="1" x14ac:dyDescent="0.25">
      <c r="B29" s="7"/>
      <c r="C29" s="22"/>
      <c r="D29" s="22"/>
      <c r="E29" s="22"/>
      <c r="F29" s="22"/>
      <c r="G29" s="22"/>
      <c r="M29" s="2"/>
    </row>
    <row r="30" spans="1:13" ht="29.25" customHeight="1" x14ac:dyDescent="0.25">
      <c r="A30" s="99" t="s">
        <v>84</v>
      </c>
      <c r="B30" s="99"/>
      <c r="C30" s="99"/>
      <c r="D30" s="99"/>
      <c r="E30" s="99"/>
      <c r="F30" s="99"/>
      <c r="G30" s="99"/>
      <c r="H30" s="99"/>
      <c r="I30" s="99"/>
      <c r="J30" s="99"/>
      <c r="K30" s="99"/>
      <c r="L30" s="99"/>
      <c r="M30" s="2"/>
    </row>
    <row r="31" spans="1:13" s="2" customFormat="1" x14ac:dyDescent="0.25">
      <c r="A31" s="16"/>
      <c r="B31" s="18"/>
      <c r="C31" s="15"/>
      <c r="D31" s="15"/>
      <c r="E31" s="15"/>
      <c r="F31" s="15"/>
      <c r="G31" s="15"/>
    </row>
    <row r="32" spans="1:13" x14ac:dyDescent="0.25">
      <c r="B32" s="34" t="s">
        <v>107</v>
      </c>
      <c r="C32" s="35" t="b">
        <f>C13=C27</f>
        <v>1</v>
      </c>
      <c r="D32" s="35" t="b">
        <f>D13=D27</f>
        <v>1</v>
      </c>
      <c r="E32" s="35" t="b">
        <f>E13=E27</f>
        <v>1</v>
      </c>
      <c r="F32" s="35" t="b">
        <f>F13=F27</f>
        <v>1</v>
      </c>
      <c r="G32" s="35" t="b">
        <f>G13=G27</f>
        <v>1</v>
      </c>
      <c r="M32" s="2"/>
    </row>
    <row r="33" spans="1:7" s="2" customFormat="1" x14ac:dyDescent="0.25">
      <c r="A33" s="16"/>
      <c r="C33" s="6"/>
      <c r="D33" s="6"/>
      <c r="E33" s="6"/>
      <c r="F33" s="6"/>
      <c r="G33" s="6"/>
    </row>
    <row r="34" spans="1:7" s="2" customFormat="1" x14ac:dyDescent="0.25">
      <c r="A34" s="16"/>
    </row>
    <row r="35" spans="1:7" s="2" customFormat="1" x14ac:dyDescent="0.25">
      <c r="A35" s="16"/>
    </row>
    <row r="36" spans="1:7" s="2" customFormat="1" x14ac:dyDescent="0.25">
      <c r="A36" s="16"/>
    </row>
    <row r="37" spans="1:7" s="2" customFormat="1" x14ac:dyDescent="0.25">
      <c r="A37" s="16"/>
    </row>
    <row r="38" spans="1:7" s="2" customFormat="1" x14ac:dyDescent="0.25">
      <c r="A38" s="16"/>
    </row>
    <row r="39" spans="1:7" s="2" customFormat="1" x14ac:dyDescent="0.25">
      <c r="A39" s="16"/>
    </row>
    <row r="40" spans="1:7" s="2" customFormat="1" x14ac:dyDescent="0.25">
      <c r="A40" s="16"/>
    </row>
    <row r="41" spans="1:7" s="2" customFormat="1" x14ac:dyDescent="0.25">
      <c r="A41" s="16"/>
    </row>
    <row r="42" spans="1:7" s="2" customFormat="1" x14ac:dyDescent="0.25">
      <c r="A42" s="16"/>
    </row>
    <row r="43" spans="1:7" s="2" customFormat="1" x14ac:dyDescent="0.25">
      <c r="A43" s="16"/>
    </row>
    <row r="44" spans="1:7" s="2" customFormat="1" x14ac:dyDescent="0.25">
      <c r="A44" s="16"/>
    </row>
    <row r="45" spans="1:7" s="2" customFormat="1" x14ac:dyDescent="0.25">
      <c r="A45" s="16"/>
    </row>
    <row r="46" spans="1:7" s="2" customFormat="1" x14ac:dyDescent="0.25">
      <c r="A46" s="16"/>
    </row>
    <row r="47" spans="1:7" s="2" customFormat="1" x14ac:dyDescent="0.25">
      <c r="A47" s="16"/>
    </row>
    <row r="48" spans="1:7" s="2" customFormat="1" x14ac:dyDescent="0.25">
      <c r="A48" s="16"/>
    </row>
    <row r="49" spans="1:1" s="2" customFormat="1" x14ac:dyDescent="0.25">
      <c r="A49" s="16"/>
    </row>
    <row r="50" spans="1:1" s="2" customFormat="1" x14ac:dyDescent="0.25">
      <c r="A50" s="16"/>
    </row>
    <row r="51" spans="1:1" s="2" customFormat="1" x14ac:dyDescent="0.25">
      <c r="A51" s="16"/>
    </row>
    <row r="52" spans="1:1" s="2" customFormat="1" x14ac:dyDescent="0.25">
      <c r="A52" s="16"/>
    </row>
    <row r="53" spans="1:1" s="2" customFormat="1" x14ac:dyDescent="0.25">
      <c r="A53" s="16"/>
    </row>
    <row r="54" spans="1:1" s="2" customFormat="1" x14ac:dyDescent="0.25">
      <c r="A54" s="16"/>
    </row>
    <row r="55" spans="1:1" s="2" customFormat="1" x14ac:dyDescent="0.25">
      <c r="A55" s="16"/>
    </row>
    <row r="56" spans="1:1" s="2" customFormat="1" x14ac:dyDescent="0.25">
      <c r="A56" s="16"/>
    </row>
    <row r="57" spans="1:1" s="2" customFormat="1" x14ac:dyDescent="0.25">
      <c r="A57" s="16"/>
    </row>
    <row r="58" spans="1:1" s="2" customFormat="1" x14ac:dyDescent="0.25">
      <c r="A58" s="16"/>
    </row>
    <row r="59" spans="1:1" s="2" customFormat="1" x14ac:dyDescent="0.25">
      <c r="A59" s="16"/>
    </row>
    <row r="60" spans="1:1" s="2" customFormat="1" x14ac:dyDescent="0.25">
      <c r="A60" s="16"/>
    </row>
    <row r="61" spans="1:1" s="2" customFormat="1" x14ac:dyDescent="0.25">
      <c r="A61" s="16"/>
    </row>
    <row r="62" spans="1:1" s="2" customFormat="1" x14ac:dyDescent="0.25">
      <c r="A62" s="16"/>
    </row>
    <row r="63" spans="1:1" s="2" customFormat="1" x14ac:dyDescent="0.25">
      <c r="A63" s="16"/>
    </row>
    <row r="64" spans="1:1" s="2" customFormat="1" x14ac:dyDescent="0.25">
      <c r="A64" s="16"/>
    </row>
    <row r="65" spans="1:1" s="2" customFormat="1" x14ac:dyDescent="0.25">
      <c r="A65" s="16"/>
    </row>
  </sheetData>
  <sheetProtection sheet="1" objects="1" scenarios="1"/>
  <customSheetViews>
    <customSheetView guid="{B5DB77F1-26E2-442D-B101-9DFBC13AA4F6}">
      <pageMargins left="0.7" right="0.7" top="0.75" bottom="0.75" header="0.3" footer="0.3"/>
      <pageSetup scale="75" orientation="landscape" r:id="rId1"/>
      <headerFooter>
        <oddFooter>&amp;R&amp;Z&amp;F\&amp;A</oddFooter>
      </headerFooter>
    </customSheetView>
  </customSheetViews>
  <mergeCells count="5">
    <mergeCell ref="D3:D7"/>
    <mergeCell ref="E3:M7"/>
    <mergeCell ref="B15:F15"/>
    <mergeCell ref="A30:L30"/>
    <mergeCell ref="I15:M16"/>
  </mergeCells>
  <conditionalFormatting sqref="C32:G32">
    <cfRule type="cellIs" dxfId="1" priority="1" operator="equal">
      <formula>FALSE</formula>
    </cfRule>
  </conditionalFormatting>
  <dataValidations count="1">
    <dataValidation type="textLength" allowBlank="1" showInputMessage="1" showErrorMessage="1" sqref="B7 B10">
      <formula1>0</formula1>
      <formula2>41</formula2>
    </dataValidation>
  </dataValidations>
  <pageMargins left="0.7" right="0.7" top="0.75" bottom="0.75" header="0.3" footer="0.3"/>
  <pageSetup scale="75" orientation="landscape" r:id="rId2"/>
  <headerFooter>
    <oddFooter>&amp;R&amp;Z&amp;F\&amp;A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Lists!$A$1:$A$46</xm:f>
          </x14:formula1>
          <xm:sqref>B4</xm:sqref>
        </x14:dataValidation>
        <x14:dataValidation type="list" allowBlank="1" showInputMessage="1" showErrorMessage="1">
          <x14:formula1>
            <xm:f>Lists!$C$1:$C$3</xm:f>
          </x14:formula1>
          <xm:sqref>C17:E17</xm:sqref>
        </x14:dataValidation>
        <x14:dataValidation type="list" allowBlank="1" showInputMessage="1" showErrorMessage="1">
          <x14:formula1>
            <xm:f>Lists!$E$1:$E$4</xm:f>
          </x14:formula1>
          <xm:sqref>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sheetViews>
  <sheetFormatPr defaultRowHeight="15" x14ac:dyDescent="0.25"/>
  <cols>
    <col min="1" max="1" width="3" style="16" customWidth="1"/>
    <col min="2" max="2" width="49.85546875" customWidth="1"/>
    <col min="3" max="3" width="10.140625" bestFit="1" customWidth="1"/>
    <col min="4" max="4" width="11.42578125" customWidth="1"/>
    <col min="5" max="5" width="10" bestFit="1" customWidth="1"/>
    <col min="6" max="6" width="9.42578125" bestFit="1" customWidth="1"/>
    <col min="7" max="7" width="10.140625" bestFit="1" customWidth="1"/>
    <col min="8" max="8" width="2.7109375" style="2" customWidth="1"/>
    <col min="9" max="12" width="10.7109375" style="2" customWidth="1"/>
    <col min="13" max="13" width="10.7109375" customWidth="1"/>
    <col min="14" max="14" width="1.85546875" style="2" customWidth="1"/>
  </cols>
  <sheetData>
    <row r="1" spans="1:13" ht="39" customHeight="1" x14ac:dyDescent="0.25">
      <c r="B1" s="82" t="s">
        <v>99</v>
      </c>
      <c r="C1" s="2"/>
      <c r="D1" s="2"/>
      <c r="E1" s="2"/>
      <c r="F1" s="2"/>
      <c r="G1" s="2"/>
      <c r="M1" s="2"/>
    </row>
    <row r="2" spans="1:13" ht="16.5" thickBot="1" x14ac:dyDescent="0.3">
      <c r="B2" s="2"/>
      <c r="C2" s="2"/>
      <c r="D2" s="2"/>
      <c r="E2" s="3" t="s">
        <v>63</v>
      </c>
      <c r="F2" s="2"/>
      <c r="G2" s="2"/>
      <c r="M2" s="2"/>
    </row>
    <row r="3" spans="1:13" ht="16.5" customHeight="1" thickBot="1" x14ac:dyDescent="0.3">
      <c r="B3" s="3" t="s">
        <v>0</v>
      </c>
      <c r="C3" s="2"/>
      <c r="D3" s="88" t="s">
        <v>62</v>
      </c>
      <c r="E3" s="106" t="str">
        <f>CONCATENATE('Request 1'!B7," ,",'Request 2'!B7," ,",'Request 3'!B7)</f>
        <v>Brief Title 1 ,Brief Title 2 ,Brief Title 3</v>
      </c>
      <c r="F3" s="107"/>
      <c r="G3" s="107"/>
      <c r="H3" s="107"/>
      <c r="I3" s="107"/>
      <c r="J3" s="107"/>
      <c r="K3" s="107"/>
      <c r="L3" s="107"/>
      <c r="M3" s="108"/>
    </row>
    <row r="4" spans="1:13" ht="21.75" thickBot="1" x14ac:dyDescent="0.4">
      <c r="A4" s="16">
        <v>1</v>
      </c>
      <c r="B4" s="40" t="str">
        <f>'Request 1'!B4</f>
        <v>Pick From Drop List</v>
      </c>
      <c r="C4" s="2"/>
      <c r="D4" s="88"/>
      <c r="E4" s="109"/>
      <c r="F4" s="110"/>
      <c r="G4" s="110"/>
      <c r="H4" s="110"/>
      <c r="I4" s="110"/>
      <c r="J4" s="110"/>
      <c r="K4" s="110"/>
      <c r="L4" s="110"/>
      <c r="M4" s="111"/>
    </row>
    <row r="5" spans="1:13" x14ac:dyDescent="0.25">
      <c r="B5" s="4"/>
      <c r="C5" s="12"/>
      <c r="D5" s="88"/>
      <c r="E5" s="109"/>
      <c r="F5" s="110"/>
      <c r="G5" s="110"/>
      <c r="H5" s="110"/>
      <c r="I5" s="110"/>
      <c r="J5" s="110"/>
      <c r="K5" s="110"/>
      <c r="L5" s="110"/>
      <c r="M5" s="111"/>
    </row>
    <row r="6" spans="1:13" ht="16.5" thickBot="1" x14ac:dyDescent="0.3">
      <c r="B6" s="3" t="s">
        <v>48</v>
      </c>
      <c r="C6" s="12"/>
      <c r="D6" s="88"/>
      <c r="E6" s="109"/>
      <c r="F6" s="110"/>
      <c r="G6" s="110"/>
      <c r="H6" s="110"/>
      <c r="I6" s="110"/>
      <c r="J6" s="110"/>
      <c r="K6" s="110"/>
      <c r="L6" s="110"/>
      <c r="M6" s="111"/>
    </row>
    <row r="7" spans="1:13" ht="21.75" thickBot="1" x14ac:dyDescent="0.4">
      <c r="A7" s="16" t="s">
        <v>52</v>
      </c>
      <c r="B7" s="40" t="s">
        <v>81</v>
      </c>
      <c r="C7" s="25"/>
      <c r="D7" s="88"/>
      <c r="E7" s="112"/>
      <c r="F7" s="113"/>
      <c r="G7" s="113"/>
      <c r="H7" s="113"/>
      <c r="I7" s="113"/>
      <c r="J7" s="113"/>
      <c r="K7" s="113"/>
      <c r="L7" s="113"/>
      <c r="M7" s="114"/>
    </row>
    <row r="8" spans="1:13" ht="15" customHeight="1" x14ac:dyDescent="0.35">
      <c r="B8" s="13"/>
      <c r="C8" s="25"/>
      <c r="D8" s="56"/>
      <c r="E8" s="12"/>
      <c r="F8" s="12"/>
      <c r="G8" s="12"/>
      <c r="M8" s="2"/>
    </row>
    <row r="9" spans="1:13" ht="15" customHeight="1" thickBot="1" x14ac:dyDescent="0.4">
      <c r="B9" s="13"/>
      <c r="C9" s="25"/>
      <c r="D9" s="56"/>
      <c r="E9" s="12"/>
      <c r="F9" s="12"/>
      <c r="G9" s="12"/>
      <c r="M9" s="2"/>
    </row>
    <row r="10" spans="1:13" ht="21" x14ac:dyDescent="0.35">
      <c r="B10" s="13"/>
      <c r="C10" s="12"/>
      <c r="D10" s="12"/>
      <c r="E10" s="12"/>
      <c r="F10" s="12"/>
      <c r="G10" s="12"/>
      <c r="I10" s="57" t="s">
        <v>79</v>
      </c>
      <c r="J10" s="58"/>
      <c r="K10" s="58"/>
      <c r="L10" s="58"/>
      <c r="M10" s="59"/>
    </row>
    <row r="11" spans="1:13" ht="36" customHeight="1" x14ac:dyDescent="0.25">
      <c r="B11" s="27"/>
      <c r="C11" s="17" t="s">
        <v>43</v>
      </c>
      <c r="D11" s="17" t="s">
        <v>44</v>
      </c>
      <c r="E11" s="17" t="s">
        <v>45</v>
      </c>
      <c r="F11" s="17" t="s">
        <v>46</v>
      </c>
      <c r="G11" s="17" t="s">
        <v>47</v>
      </c>
      <c r="I11" s="52" t="s">
        <v>43</v>
      </c>
      <c r="J11" s="53" t="s">
        <v>44</v>
      </c>
      <c r="K11" s="53" t="s">
        <v>45</v>
      </c>
      <c r="L11" s="53" t="s">
        <v>80</v>
      </c>
      <c r="M11" s="54" t="s">
        <v>47</v>
      </c>
    </row>
    <row r="12" spans="1:13" x14ac:dyDescent="0.25">
      <c r="B12" s="4"/>
      <c r="C12" s="5" t="s">
        <v>61</v>
      </c>
      <c r="D12" s="5" t="s">
        <v>61</v>
      </c>
      <c r="E12" s="5" t="s">
        <v>61</v>
      </c>
      <c r="F12" s="5" t="s">
        <v>61</v>
      </c>
      <c r="G12" s="5" t="s">
        <v>61</v>
      </c>
      <c r="I12" s="60" t="s">
        <v>61</v>
      </c>
      <c r="J12" s="61" t="s">
        <v>61</v>
      </c>
      <c r="K12" s="61" t="s">
        <v>61</v>
      </c>
      <c r="L12" s="61" t="s">
        <v>61</v>
      </c>
      <c r="M12" s="62" t="s">
        <v>61</v>
      </c>
    </row>
    <row r="13" spans="1:13" ht="30.75" thickBot="1" x14ac:dyDescent="0.3">
      <c r="A13" s="16">
        <v>4</v>
      </c>
      <c r="B13" s="14" t="s">
        <v>49</v>
      </c>
      <c r="C13" s="37">
        <f>'Request 1'!C13+'Request 2'!C13+'Request 3'!C13</f>
        <v>1000</v>
      </c>
      <c r="D13" s="37">
        <f>'Request 1'!D13+'Request 2'!D13+'Request 3'!D13</f>
        <v>750</v>
      </c>
      <c r="E13" s="37">
        <f>'Request 1'!E13+'Request 2'!E13+'Request 3'!E13</f>
        <v>500</v>
      </c>
      <c r="F13" s="37">
        <f>'Request 1'!F13+'Request 2'!F13+'Request 3'!F13</f>
        <v>300</v>
      </c>
      <c r="G13" s="28">
        <f>SUM(C13:F13)</f>
        <v>2550</v>
      </c>
      <c r="I13" s="63">
        <f>'Request 1'!I13+'Request 2'!I13+'Request 3'!I13</f>
        <v>0</v>
      </c>
      <c r="J13" s="64">
        <f>'Request 1'!J13+'Request 2'!J13+'Request 3'!J13</f>
        <v>0</v>
      </c>
      <c r="K13" s="64">
        <f>'Request 1'!K13+'Request 2'!K13+'Request 3'!K13</f>
        <v>0</v>
      </c>
      <c r="L13" s="64">
        <f>'Request 1'!L13+'Request 2'!L13+'Request 3'!L13</f>
        <v>0</v>
      </c>
      <c r="M13" s="55">
        <f>SUM(I13:L13)</f>
        <v>0</v>
      </c>
    </row>
    <row r="14" spans="1:13" x14ac:dyDescent="0.25">
      <c r="B14" s="2"/>
      <c r="C14" s="12"/>
      <c r="D14" s="12"/>
      <c r="E14" s="12"/>
      <c r="F14" s="12"/>
      <c r="G14" s="2"/>
      <c r="M14" s="2"/>
    </row>
    <row r="15" spans="1:13" x14ac:dyDescent="0.25">
      <c r="B15" s="98"/>
      <c r="C15" s="98"/>
      <c r="D15" s="98"/>
      <c r="E15" s="98"/>
      <c r="F15" s="98"/>
      <c r="G15" s="2"/>
      <c r="H15" s="77"/>
      <c r="I15" s="115"/>
      <c r="J15" s="115"/>
      <c r="K15" s="115"/>
      <c r="L15" s="115"/>
      <c r="M15" s="115"/>
    </row>
    <row r="16" spans="1:13" ht="15.75" x14ac:dyDescent="0.25">
      <c r="B16" s="44"/>
      <c r="C16" s="79"/>
      <c r="D16" s="79"/>
      <c r="E16" s="79"/>
      <c r="F16" s="44"/>
      <c r="H16" s="78"/>
      <c r="I16" s="115"/>
      <c r="J16" s="115"/>
      <c r="K16" s="115"/>
      <c r="L16" s="115"/>
      <c r="M16" s="115"/>
    </row>
    <row r="17" spans="1:13" ht="30" customHeight="1" x14ac:dyDescent="0.25">
      <c r="B17" s="44"/>
      <c r="C17" s="80"/>
      <c r="D17" s="80"/>
      <c r="E17" s="80"/>
      <c r="F17" s="12"/>
      <c r="G17" s="12"/>
      <c r="M17" s="2"/>
    </row>
    <row r="18" spans="1:13" x14ac:dyDescent="0.25">
      <c r="B18" s="44"/>
      <c r="C18" s="44"/>
      <c r="D18" s="44"/>
      <c r="E18" s="44"/>
      <c r="F18" s="44"/>
      <c r="G18" s="12"/>
      <c r="M18" s="2"/>
    </row>
    <row r="19" spans="1:13" ht="33.75" customHeight="1" x14ac:dyDescent="0.25">
      <c r="A19" s="16">
        <v>6</v>
      </c>
      <c r="B19" s="45" t="s">
        <v>60</v>
      </c>
      <c r="C19" s="17" t="s">
        <v>43</v>
      </c>
      <c r="D19" s="17" t="s">
        <v>44</v>
      </c>
      <c r="E19" s="17" t="s">
        <v>45</v>
      </c>
      <c r="F19" s="17" t="s">
        <v>46</v>
      </c>
      <c r="G19" s="17" t="s">
        <v>47</v>
      </c>
      <c r="M19" s="2"/>
    </row>
    <row r="20" spans="1:13" ht="15" customHeight="1" x14ac:dyDescent="0.25">
      <c r="B20" s="44"/>
      <c r="C20" s="5" t="s">
        <v>61</v>
      </c>
      <c r="D20" s="5" t="s">
        <v>61</v>
      </c>
      <c r="E20" s="5" t="s">
        <v>61</v>
      </c>
      <c r="F20" s="5" t="s">
        <v>61</v>
      </c>
      <c r="G20" s="5" t="s">
        <v>61</v>
      </c>
      <c r="M20" s="2"/>
    </row>
    <row r="21" spans="1:13" x14ac:dyDescent="0.25">
      <c r="B21" s="20" t="s">
        <v>53</v>
      </c>
      <c r="C21" s="39">
        <f>'Request 1'!C21+'Request 2'!C21+'Request 3'!C21</f>
        <v>500</v>
      </c>
      <c r="D21" s="39">
        <f>'Request 1'!D21+'Request 2'!D21+'Request 3'!D21</f>
        <v>0</v>
      </c>
      <c r="E21" s="39">
        <f>'Request 1'!E21+'Request 2'!E21+'Request 3'!E21</f>
        <v>0</v>
      </c>
      <c r="F21" s="39">
        <f>'Request 1'!F21+'Request 2'!F21+'Request 3'!F21</f>
        <v>0</v>
      </c>
      <c r="G21" s="29">
        <f>SUM(C21:F21)</f>
        <v>500</v>
      </c>
      <c r="M21" s="2"/>
    </row>
    <row r="22" spans="1:13" x14ac:dyDescent="0.25">
      <c r="B22" s="20" t="s">
        <v>54</v>
      </c>
      <c r="C22" s="38">
        <f>'Request 1'!C22+'Request 2'!C22+'Request 3'!C22</f>
        <v>0</v>
      </c>
      <c r="D22" s="38">
        <f>'Request 1'!D22+'Request 2'!D22+'Request 3'!D22</f>
        <v>0</v>
      </c>
      <c r="E22" s="38">
        <f>'Request 1'!E22+'Request 2'!E22+'Request 3'!E22</f>
        <v>500</v>
      </c>
      <c r="F22" s="38">
        <f>'Request 1'!F22+'Request 2'!F22+'Request 3'!F22</f>
        <v>0</v>
      </c>
      <c r="G22" s="30">
        <f>SUM(C22:F22)</f>
        <v>500</v>
      </c>
      <c r="M22" s="2"/>
    </row>
    <row r="23" spans="1:13" x14ac:dyDescent="0.25">
      <c r="B23" s="20" t="s">
        <v>55</v>
      </c>
      <c r="C23" s="38">
        <f>'Request 1'!C23+'Request 2'!C23+'Request 3'!C23</f>
        <v>500</v>
      </c>
      <c r="D23" s="38">
        <f>'Request 1'!D23+'Request 2'!D23+'Request 3'!D23</f>
        <v>0</v>
      </c>
      <c r="E23" s="38">
        <f>'Request 1'!E23+'Request 2'!E23+'Request 3'!E23</f>
        <v>0</v>
      </c>
      <c r="F23" s="38">
        <f>'Request 1'!F23+'Request 2'!F23+'Request 3'!F23</f>
        <v>0</v>
      </c>
      <c r="G23" s="30">
        <f t="shared" ref="G23:G26" si="0">SUM(C23:F23)</f>
        <v>500</v>
      </c>
      <c r="M23" s="2"/>
    </row>
    <row r="24" spans="1:13" x14ac:dyDescent="0.25">
      <c r="B24" s="20" t="s">
        <v>56</v>
      </c>
      <c r="C24" s="38">
        <f>'Request 1'!C24+'Request 2'!C24+'Request 3'!C24</f>
        <v>0</v>
      </c>
      <c r="D24" s="38">
        <f>'Request 1'!D24+'Request 2'!D24+'Request 3'!D24</f>
        <v>0</v>
      </c>
      <c r="E24" s="38">
        <f>'Request 1'!E24+'Request 2'!E24+'Request 3'!E24</f>
        <v>500</v>
      </c>
      <c r="F24" s="38">
        <f>'Request 1'!F24+'Request 2'!F24+'Request 3'!F24</f>
        <v>0</v>
      </c>
      <c r="G24" s="30">
        <f t="shared" si="0"/>
        <v>500</v>
      </c>
      <c r="M24" s="2"/>
    </row>
    <row r="25" spans="1:13" x14ac:dyDescent="0.25">
      <c r="B25" s="7" t="s">
        <v>57</v>
      </c>
      <c r="C25" s="23">
        <f>SUM(C21:C24)</f>
        <v>1000</v>
      </c>
      <c r="D25" s="23">
        <f>SUM(D21:D24)</f>
        <v>0</v>
      </c>
      <c r="E25" s="23">
        <f>SUM(E21:E24)</f>
        <v>1000</v>
      </c>
      <c r="F25" s="23">
        <f>SUM(F21:F24)</f>
        <v>0</v>
      </c>
      <c r="G25" s="32">
        <f>SUM(G21:G24)</f>
        <v>2000</v>
      </c>
      <c r="M25" s="2"/>
    </row>
    <row r="26" spans="1:13" x14ac:dyDescent="0.25">
      <c r="B26" s="19" t="s">
        <v>58</v>
      </c>
      <c r="C26" s="38">
        <f>'Request 1'!C26+'Request 2'!C26+'Request 3'!C26</f>
        <v>0</v>
      </c>
      <c r="D26" s="38">
        <f>'Request 1'!D26+'Request 2'!D26+'Request 3'!D26</f>
        <v>-750</v>
      </c>
      <c r="E26" s="38">
        <f>'Request 1'!E26+'Request 2'!E26+'Request 3'!E26</f>
        <v>0</v>
      </c>
      <c r="F26" s="38">
        <f>'Request 1'!F26+'Request 2'!F26+'Request 3'!F26</f>
        <v>-300</v>
      </c>
      <c r="G26" s="31">
        <f t="shared" si="0"/>
        <v>-1050</v>
      </c>
      <c r="M26" s="2"/>
    </row>
    <row r="27" spans="1:13" ht="18.75" customHeight="1" thickBot="1" x14ac:dyDescent="0.3">
      <c r="B27" s="7" t="s">
        <v>59</v>
      </c>
      <c r="C27" s="24">
        <f>C25-C26</f>
        <v>1000</v>
      </c>
      <c r="D27" s="24">
        <f>D25-D26</f>
        <v>750</v>
      </c>
      <c r="E27" s="24">
        <f>E25-E26</f>
        <v>1000</v>
      </c>
      <c r="F27" s="24">
        <f>F25-F26</f>
        <v>300</v>
      </c>
      <c r="G27" s="33">
        <f>G25-G26</f>
        <v>3050</v>
      </c>
      <c r="M27" s="2"/>
    </row>
    <row r="28" spans="1:13" ht="15" customHeight="1" thickTop="1" x14ac:dyDescent="0.25">
      <c r="B28" s="7"/>
      <c r="C28" s="22"/>
      <c r="D28" s="22"/>
      <c r="E28" s="22"/>
      <c r="F28" s="22"/>
      <c r="G28" s="22"/>
      <c r="M28" s="2"/>
    </row>
    <row r="29" spans="1:13" ht="15" customHeight="1" x14ac:dyDescent="0.25">
      <c r="B29" s="7"/>
      <c r="C29" s="22"/>
      <c r="D29" s="22"/>
      <c r="E29" s="22"/>
      <c r="F29" s="22"/>
      <c r="G29" s="22"/>
      <c r="M29" s="2"/>
    </row>
    <row r="30" spans="1:13" ht="29.25" customHeight="1" x14ac:dyDescent="0.25">
      <c r="A30" s="99" t="s">
        <v>84</v>
      </c>
      <c r="B30" s="99"/>
      <c r="C30" s="99"/>
      <c r="D30" s="99"/>
      <c r="E30" s="99"/>
      <c r="F30" s="99"/>
      <c r="G30" s="99"/>
      <c r="H30" s="99"/>
      <c r="I30" s="99"/>
      <c r="J30" s="99"/>
      <c r="K30" s="99"/>
      <c r="L30" s="99"/>
      <c r="M30" s="2"/>
    </row>
    <row r="31" spans="1:13" s="2" customFormat="1" x14ac:dyDescent="0.25">
      <c r="A31" s="16"/>
      <c r="B31" s="18"/>
      <c r="C31" s="15"/>
      <c r="D31" s="15"/>
      <c r="E31" s="15"/>
      <c r="F31" s="15"/>
      <c r="G31" s="15"/>
    </row>
    <row r="32" spans="1:13" x14ac:dyDescent="0.25">
      <c r="B32" s="34" t="s">
        <v>107</v>
      </c>
      <c r="C32" s="35" t="b">
        <f>C13=C27</f>
        <v>1</v>
      </c>
      <c r="D32" s="35" t="b">
        <f>D13=D27</f>
        <v>1</v>
      </c>
      <c r="E32" s="35" t="b">
        <f>E13=E27</f>
        <v>0</v>
      </c>
      <c r="F32" s="35" t="b">
        <f>F13=F27</f>
        <v>1</v>
      </c>
      <c r="G32" s="35" t="b">
        <f>G13=G27</f>
        <v>0</v>
      </c>
      <c r="M32" s="2"/>
    </row>
    <row r="33" spans="1:7" s="2" customFormat="1" x14ac:dyDescent="0.25">
      <c r="A33" s="16"/>
      <c r="C33" s="6"/>
      <c r="D33" s="6"/>
      <c r="E33" s="6"/>
      <c r="F33" s="6"/>
      <c r="G33" s="6"/>
    </row>
    <row r="34" spans="1:7" s="2" customFormat="1" x14ac:dyDescent="0.25">
      <c r="A34" s="16"/>
    </row>
    <row r="35" spans="1:7" s="2" customFormat="1" x14ac:dyDescent="0.25">
      <c r="A35" s="16"/>
    </row>
    <row r="36" spans="1:7" s="2" customFormat="1" x14ac:dyDescent="0.25">
      <c r="A36" s="16"/>
    </row>
    <row r="37" spans="1:7" s="2" customFormat="1" x14ac:dyDescent="0.25">
      <c r="A37" s="16"/>
    </row>
    <row r="38" spans="1:7" s="2" customFormat="1" x14ac:dyDescent="0.25">
      <c r="A38" s="16"/>
    </row>
    <row r="39" spans="1:7" s="2" customFormat="1" x14ac:dyDescent="0.25">
      <c r="A39" s="16"/>
    </row>
    <row r="40" spans="1:7" s="2" customFormat="1" x14ac:dyDescent="0.25">
      <c r="A40" s="16"/>
    </row>
    <row r="41" spans="1:7" s="2" customFormat="1" x14ac:dyDescent="0.25">
      <c r="A41" s="16"/>
    </row>
    <row r="42" spans="1:7" s="2" customFormat="1" x14ac:dyDescent="0.25">
      <c r="A42" s="16"/>
    </row>
    <row r="43" spans="1:7" s="2" customFormat="1" x14ac:dyDescent="0.25">
      <c r="A43" s="16"/>
    </row>
    <row r="44" spans="1:7" s="2" customFormat="1" x14ac:dyDescent="0.25">
      <c r="A44" s="16"/>
    </row>
    <row r="45" spans="1:7" s="2" customFormat="1" x14ac:dyDescent="0.25">
      <c r="A45" s="16"/>
    </row>
    <row r="46" spans="1:7" s="2" customFormat="1" x14ac:dyDescent="0.25">
      <c r="A46" s="16"/>
    </row>
    <row r="47" spans="1:7" s="2" customFormat="1" x14ac:dyDescent="0.25">
      <c r="A47" s="16"/>
    </row>
    <row r="48" spans="1:7" s="2" customFormat="1" x14ac:dyDescent="0.25">
      <c r="A48" s="16"/>
    </row>
    <row r="49" spans="1:1" s="2" customFormat="1" x14ac:dyDescent="0.25">
      <c r="A49" s="16"/>
    </row>
    <row r="50" spans="1:1" s="2" customFormat="1" x14ac:dyDescent="0.25">
      <c r="A50" s="16"/>
    </row>
    <row r="51" spans="1:1" s="2" customFormat="1" x14ac:dyDescent="0.25">
      <c r="A51" s="16"/>
    </row>
    <row r="52" spans="1:1" s="2" customFormat="1" x14ac:dyDescent="0.25">
      <c r="A52" s="16"/>
    </row>
    <row r="53" spans="1:1" s="2" customFormat="1" x14ac:dyDescent="0.25">
      <c r="A53" s="16"/>
    </row>
    <row r="54" spans="1:1" s="2" customFormat="1" x14ac:dyDescent="0.25">
      <c r="A54" s="16"/>
    </row>
    <row r="55" spans="1:1" s="2" customFormat="1" x14ac:dyDescent="0.25">
      <c r="A55" s="16"/>
    </row>
    <row r="56" spans="1:1" s="2" customFormat="1" x14ac:dyDescent="0.25">
      <c r="A56" s="16"/>
    </row>
    <row r="57" spans="1:1" s="2" customFormat="1" x14ac:dyDescent="0.25">
      <c r="A57" s="16"/>
    </row>
    <row r="58" spans="1:1" s="2" customFormat="1" x14ac:dyDescent="0.25">
      <c r="A58" s="16"/>
    </row>
    <row r="59" spans="1:1" s="2" customFormat="1" x14ac:dyDescent="0.25">
      <c r="A59" s="16"/>
    </row>
    <row r="60" spans="1:1" s="2" customFormat="1" x14ac:dyDescent="0.25">
      <c r="A60" s="16"/>
    </row>
    <row r="61" spans="1:1" s="2" customFormat="1" x14ac:dyDescent="0.25">
      <c r="A61" s="16"/>
    </row>
    <row r="62" spans="1:1" s="2" customFormat="1" x14ac:dyDescent="0.25">
      <c r="A62" s="16"/>
    </row>
    <row r="63" spans="1:1" s="2" customFormat="1" x14ac:dyDescent="0.25">
      <c r="A63" s="16"/>
    </row>
    <row r="64" spans="1:1" s="2" customFormat="1" x14ac:dyDescent="0.25">
      <c r="A64" s="16"/>
    </row>
    <row r="65" spans="1:1" s="2" customFormat="1" x14ac:dyDescent="0.25">
      <c r="A65" s="16"/>
    </row>
  </sheetData>
  <sheetProtection sheet="1" objects="1" scenarios="1"/>
  <customSheetViews>
    <customSheetView guid="{B5DB77F1-26E2-442D-B101-9DFBC13AA4F6}">
      <pageMargins left="0.7" right="0.7" top="0.75" bottom="0.75" header="0.3" footer="0.3"/>
      <pageSetup scale="75" orientation="landscape" r:id="rId1"/>
      <headerFooter>
        <oddFooter>&amp;R&amp;Z&amp;F\&amp;A</oddFooter>
      </headerFooter>
    </customSheetView>
  </customSheetViews>
  <mergeCells count="5">
    <mergeCell ref="D3:D7"/>
    <mergeCell ref="E3:M7"/>
    <mergeCell ref="B15:F15"/>
    <mergeCell ref="A30:L30"/>
    <mergeCell ref="I15:M16"/>
  </mergeCells>
  <conditionalFormatting sqref="C32:G32">
    <cfRule type="cellIs" dxfId="0" priority="1" operator="equal">
      <formula>FALSE</formula>
    </cfRule>
  </conditionalFormatting>
  <dataValidations count="1">
    <dataValidation type="textLength" allowBlank="1" showInputMessage="1" showErrorMessage="1" sqref="B7">
      <formula1>0</formula1>
      <formula2>41</formula2>
    </dataValidation>
  </dataValidations>
  <pageMargins left="0.7" right="0.7" top="0.75" bottom="0.75" header="0.3" footer="0.3"/>
  <pageSetup scale="75" orientation="landscape" r:id="rId2"/>
  <headerFooter>
    <oddFooter>&amp;R&amp;Z&amp;F\&amp;A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Lists!$C$1:$C$3</xm:f>
          </x14:formula1>
          <xm:sqref>C17:E17</xm:sqref>
        </x14:dataValidation>
        <x14:dataValidation type="list" allowBlank="1" showInputMessage="1" showErrorMessage="1">
          <x14:formula1>
            <xm:f>Lists!$A$1:$A$46</xm:f>
          </x14:formula1>
          <xm:sqref>B4</xm:sqref>
        </x14:dataValidation>
        <x14:dataValidation type="list" allowBlank="1" showInputMessage="1" showErrorMessage="1">
          <x14:formula1>
            <xm:f>Lists!$E$1:$E$4</xm:f>
          </x14:formula1>
          <xm:sqref>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heetViews>
  <sheetFormatPr defaultRowHeight="15" x14ac:dyDescent="0.25"/>
  <cols>
    <col min="1" max="1" width="39.5703125" bestFit="1" customWidth="1"/>
    <col min="3" max="3" width="18" bestFit="1" customWidth="1"/>
    <col min="5" max="5" width="88.85546875" bestFit="1" customWidth="1"/>
  </cols>
  <sheetData>
    <row r="1" spans="1:5" x14ac:dyDescent="0.25">
      <c r="A1" s="10" t="s">
        <v>42</v>
      </c>
      <c r="C1" s="10" t="s">
        <v>42</v>
      </c>
      <c r="E1" s="10" t="s">
        <v>42</v>
      </c>
    </row>
    <row r="2" spans="1:5" x14ac:dyDescent="0.25">
      <c r="A2" s="8" t="s">
        <v>1</v>
      </c>
      <c r="C2" t="s">
        <v>50</v>
      </c>
      <c r="E2" s="76" t="s">
        <v>86</v>
      </c>
    </row>
    <row r="3" spans="1:5" x14ac:dyDescent="0.25">
      <c r="A3" s="9" t="s">
        <v>2</v>
      </c>
      <c r="C3" t="s">
        <v>51</v>
      </c>
      <c r="E3" s="76" t="s">
        <v>87</v>
      </c>
    </row>
    <row r="4" spans="1:5" x14ac:dyDescent="0.25">
      <c r="A4" s="9" t="s">
        <v>3</v>
      </c>
      <c r="E4" s="76" t="s">
        <v>88</v>
      </c>
    </row>
    <row r="5" spans="1:5" x14ac:dyDescent="0.25">
      <c r="A5" s="9" t="s">
        <v>4</v>
      </c>
    </row>
    <row r="6" spans="1:5" x14ac:dyDescent="0.25">
      <c r="A6" s="9" t="s">
        <v>5</v>
      </c>
    </row>
    <row r="7" spans="1:5" x14ac:dyDescent="0.25">
      <c r="A7" s="9" t="s">
        <v>6</v>
      </c>
    </row>
    <row r="8" spans="1:5" x14ac:dyDescent="0.25">
      <c r="A8" s="10"/>
    </row>
    <row r="9" spans="1:5" x14ac:dyDescent="0.25">
      <c r="A9" s="9" t="s">
        <v>7</v>
      </c>
    </row>
    <row r="10" spans="1:5" x14ac:dyDescent="0.25">
      <c r="A10" s="9" t="s">
        <v>8</v>
      </c>
    </row>
    <row r="11" spans="1:5" x14ac:dyDescent="0.25">
      <c r="A11" s="9" t="s">
        <v>9</v>
      </c>
    </row>
    <row r="12" spans="1:5" x14ac:dyDescent="0.25">
      <c r="A12" s="9" t="s">
        <v>10</v>
      </c>
    </row>
    <row r="13" spans="1:5" x14ac:dyDescent="0.25">
      <c r="A13" s="10"/>
    </row>
    <row r="14" spans="1:5" x14ac:dyDescent="0.25">
      <c r="A14" s="9" t="s">
        <v>11</v>
      </c>
    </row>
    <row r="15" spans="1:5" x14ac:dyDescent="0.25">
      <c r="A15" s="9" t="s">
        <v>12</v>
      </c>
    </row>
    <row r="16" spans="1:5" x14ac:dyDescent="0.25">
      <c r="A16" s="9" t="s">
        <v>13</v>
      </c>
    </row>
    <row r="17" spans="1:1" x14ac:dyDescent="0.25">
      <c r="A17" s="9" t="s">
        <v>14</v>
      </c>
    </row>
    <row r="18" spans="1:1" x14ac:dyDescent="0.25">
      <c r="A18" s="9" t="s">
        <v>15</v>
      </c>
    </row>
    <row r="19" spans="1:1" x14ac:dyDescent="0.25">
      <c r="A19" s="9" t="s">
        <v>16</v>
      </c>
    </row>
    <row r="20" spans="1:1" x14ac:dyDescent="0.25">
      <c r="A20" s="9" t="s">
        <v>17</v>
      </c>
    </row>
    <row r="21" spans="1:1" x14ac:dyDescent="0.25">
      <c r="A21" s="9" t="s">
        <v>18</v>
      </c>
    </row>
    <row r="22" spans="1:1" x14ac:dyDescent="0.25">
      <c r="A22" s="9" t="s">
        <v>19</v>
      </c>
    </row>
    <row r="23" spans="1:1" x14ac:dyDescent="0.25">
      <c r="A23" s="10"/>
    </row>
    <row r="24" spans="1:1" x14ac:dyDescent="0.25">
      <c r="A24" s="8" t="s">
        <v>20</v>
      </c>
    </row>
    <row r="25" spans="1:1" x14ac:dyDescent="0.25">
      <c r="A25" s="8" t="s">
        <v>21</v>
      </c>
    </row>
    <row r="26" spans="1:1" x14ac:dyDescent="0.25">
      <c r="A26" s="8" t="s">
        <v>22</v>
      </c>
    </row>
    <row r="27" spans="1:1" x14ac:dyDescent="0.25">
      <c r="A27" s="8" t="s">
        <v>23</v>
      </c>
    </row>
    <row r="28" spans="1:1" x14ac:dyDescent="0.25">
      <c r="A28" s="8" t="s">
        <v>24</v>
      </c>
    </row>
    <row r="29" spans="1:1" x14ac:dyDescent="0.25">
      <c r="A29" s="8" t="s">
        <v>25</v>
      </c>
    </row>
    <row r="30" spans="1:1" x14ac:dyDescent="0.25">
      <c r="A30" s="8" t="s">
        <v>26</v>
      </c>
    </row>
    <row r="31" spans="1:1" x14ac:dyDescent="0.25">
      <c r="A31" s="8" t="s">
        <v>27</v>
      </c>
    </row>
    <row r="32" spans="1:1" x14ac:dyDescent="0.25">
      <c r="A32" s="8" t="s">
        <v>28</v>
      </c>
    </row>
    <row r="33" spans="1:1" x14ac:dyDescent="0.25">
      <c r="A33" s="10"/>
    </row>
    <row r="34" spans="1:1" x14ac:dyDescent="0.25">
      <c r="A34" s="8" t="s">
        <v>29</v>
      </c>
    </row>
    <row r="35" spans="1:1" x14ac:dyDescent="0.25">
      <c r="A35" s="8" t="s">
        <v>30</v>
      </c>
    </row>
    <row r="36" spans="1:1" x14ac:dyDescent="0.25">
      <c r="A36" s="8" t="s">
        <v>31</v>
      </c>
    </row>
    <row r="37" spans="1:1" x14ac:dyDescent="0.25">
      <c r="A37" s="10" t="s">
        <v>32</v>
      </c>
    </row>
    <row r="38" spans="1:1" x14ac:dyDescent="0.25">
      <c r="A38" s="8" t="s">
        <v>33</v>
      </c>
    </row>
    <row r="39" spans="1:1" x14ac:dyDescent="0.25">
      <c r="A39" s="8" t="s">
        <v>34</v>
      </c>
    </row>
    <row r="40" spans="1:1" x14ac:dyDescent="0.25">
      <c r="A40" s="8" t="s">
        <v>35</v>
      </c>
    </row>
    <row r="41" spans="1:1" x14ac:dyDescent="0.25">
      <c r="A41" s="8" t="s">
        <v>36</v>
      </c>
    </row>
    <row r="42" spans="1:1" x14ac:dyDescent="0.25">
      <c r="A42" s="8" t="s">
        <v>37</v>
      </c>
    </row>
    <row r="43" spans="1:1" x14ac:dyDescent="0.25">
      <c r="A43" s="8" t="s">
        <v>38</v>
      </c>
    </row>
    <row r="44" spans="1:1" x14ac:dyDescent="0.25">
      <c r="A44" s="8" t="s">
        <v>39</v>
      </c>
    </row>
    <row r="45" spans="1:1" x14ac:dyDescent="0.25">
      <c r="A45" s="8" t="s">
        <v>40</v>
      </c>
    </row>
    <row r="46" spans="1:1" x14ac:dyDescent="0.25">
      <c r="A46" s="8" t="s">
        <v>41</v>
      </c>
    </row>
    <row r="47" spans="1:1" x14ac:dyDescent="0.25">
      <c r="A47" s="11"/>
    </row>
  </sheetData>
  <customSheetViews>
    <customSheetView guid="{B5DB77F1-26E2-442D-B101-9DFBC13AA4F6}">
      <selection activeCell="A38" sqref="A38"/>
      <pageMargins left="0.7" right="0.7" top="0.75" bottom="0.75" header="0.3" footer="0.3"/>
      <pageSetup orientation="portrait" r:id="rId1"/>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5DB77F1-26E2-442D-B101-9DFBC13AA4F6}">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Request 1</vt:lpstr>
      <vt:lpstr>Request 2</vt:lpstr>
      <vt:lpstr>Request 3</vt:lpstr>
      <vt:lpstr>Total Requests</vt:lpstr>
      <vt:lpstr>Lists</vt:lpstr>
      <vt:lpstr>Sheet3</vt:lpstr>
      <vt:lpstr>'Request 1'!Print_Area</vt:lpstr>
      <vt:lpstr>'Request 2'!Print_Area</vt:lpstr>
      <vt:lpstr>'Request 3'!Print_Area</vt:lpstr>
      <vt:lpstr>'Total Requests'!Print_Area</vt:lpstr>
    </vt:vector>
  </TitlesOfParts>
  <Company>UC Berkeley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Hallett, MBA</dc:creator>
  <cp:lastModifiedBy>Heidi Hallett, MBA</cp:lastModifiedBy>
  <cp:lastPrinted>2019-02-16T01:01:53Z</cp:lastPrinted>
  <dcterms:created xsi:type="dcterms:W3CDTF">2019-02-14T18:40:02Z</dcterms:created>
  <dcterms:modified xsi:type="dcterms:W3CDTF">2019-02-20T02:28:28Z</dcterms:modified>
</cp:coreProperties>
</file>