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728"/>
  </bookViews>
  <sheets>
    <sheet name="FY17" sheetId="1" r:id="rId1"/>
  </sheets>
  <definedNames>
    <definedName name="_xlnm.Print_Area" localSheetId="0">'FY17'!$A$1:$I$9</definedName>
  </definedNames>
  <calcPr calcId="145621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<sst xmlns="http://schemas.openxmlformats.org/spreadsheetml/2006/main" count="25" uniqueCount="25">
  <si>
    <t>Staff</t>
  </si>
  <si>
    <t>Approved</t>
  </si>
  <si>
    <t>UCB Composite Benefit Rates</t>
  </si>
  <si>
    <t>FY17</t>
  </si>
  <si>
    <t>Notes:</t>
  </si>
  <si>
    <t>FY18</t>
  </si>
  <si>
    <t xml:space="preserve">   to the general ledger.</t>
  </si>
  <si>
    <t xml:space="preserve">Approved rates have been reviewed and approved by the Department of Health and Human Services for use by </t>
  </si>
  <si>
    <t xml:space="preserve">  basis.</t>
  </si>
  <si>
    <t xml:space="preserve">  are subject to review and approval by the Department of Health and Human Services on an annual or bi-annual</t>
  </si>
  <si>
    <t>Rate changes reflect anticipated increases and decreases in benefit costs, including health care and retirement</t>
  </si>
  <si>
    <t xml:space="preserve">   contributions.</t>
  </si>
  <si>
    <t>Academic</t>
  </si>
  <si>
    <t>Students (Grad &amp; Undergrad)</t>
  </si>
  <si>
    <t>Limited</t>
  </si>
  <si>
    <t>CBR Rate Group</t>
  </si>
  <si>
    <t>FY19</t>
  </si>
  <si>
    <t>"Limited" includes Post Docs, Faculty Summer Salary, BYN payments and  appointments with BELI code 2, 3 or 4.</t>
  </si>
  <si>
    <t>FY20</t>
  </si>
  <si>
    <t>Projections for Planning Purposes  --------------------------&gt;</t>
  </si>
  <si>
    <t>FY21</t>
  </si>
  <si>
    <t>effective July 1, 2016</t>
  </si>
  <si>
    <t>FY22</t>
  </si>
  <si>
    <t xml:space="preserve">   all fund sources for FY16-17.  These rates will be applied to gross earnings to generate benefit costs posted</t>
  </si>
  <si>
    <t>Rates beyond June 30, 2017 are estimates and are provided for planning purposes only.  Future benefits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</si>
</sst>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2" xfId="0" applyFont="1" applyBorder="1"/>
    <xf numFmtId="15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Border="1"/>
    <xf numFmtId="164" fontId="0" fillId="0" borderId="3" xfId="1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2"/>
  <sheetViews>
    <sheetView tabSelected="1" workbookViewId="0">
      <selection activeCell="O5" sqref="O5"/>
    </sheetView>
  </sheetViews>
  <sheetFormatPr defaultRowHeight="14.4" x14ac:dyDescent="0.3"/>
  <cols>
    <col min="1" max="1" width="31.5546875" customWidth="1"/>
    <col min="2" max="2" width="3" customWidth="1"/>
    <col min="3" max="3" width="11.5546875" customWidth="1"/>
    <col min="4" max="4" width="3" customWidth="1"/>
    <col min="5" max="9" width="10.33203125" customWidth="1"/>
  </cols>
  <sheetData>
    <row r="1" spans="1:9" x14ac:dyDescent="0.25">
      <c r="A1" s="2" t="s">
        <v>2</v>
      </c>
      <c r="B1" s="2"/>
    </row>
    <row r="2" spans="1:9" x14ac:dyDescent="0.25">
      <c r="A2" s="1" t="s">
        <v>21</v>
      </c>
      <c r="B2" s="1"/>
    </row>
    <row r="3" spans="1:9" x14ac:dyDescent="0.25">
      <c r="C3" s="13" t="s">
        <v>1</v>
      </c>
      <c r="D3" s="14"/>
      <c r="E3" s="4" t="s">
        <v>19</v>
      </c>
      <c r="H3" s="4"/>
    </row>
    <row r="4" spans="1:9" x14ac:dyDescent="0.25">
      <c r="A4" t="s">
        <v>15</v>
      </c>
      <c r="C4" s="6" t="s">
        <v>3</v>
      </c>
      <c r="D4" s="6"/>
      <c r="E4" s="7" t="s">
        <v>5</v>
      </c>
      <c r="F4" s="7" t="s">
        <v>16</v>
      </c>
      <c r="G4" s="7" t="s">
        <v>18</v>
      </c>
      <c r="H4" s="10" t="s">
        <v>20</v>
      </c>
      <c r="I4" s="10" t="s">
        <v>22</v>
      </c>
    </row>
    <row r="5" spans="1:9" x14ac:dyDescent="0.25">
      <c r="A5" s="5" t="s">
        <v>12</v>
      </c>
      <c r="B5" s="4"/>
      <c r="C5" s="8">
        <v>0.39</v>
      </c>
      <c r="D5" s="9"/>
      <c r="E5" s="8">
        <v>0.4</v>
      </c>
      <c r="F5" s="8">
        <v>0.4</v>
      </c>
      <c r="G5" s="15">
        <v>0.4</v>
      </c>
      <c r="H5" s="15">
        <v>0.4</v>
      </c>
      <c r="I5" s="15">
        <v>0.4</v>
      </c>
    </row>
    <row r="6" spans="1:9" x14ac:dyDescent="0.25">
      <c r="A6" s="5" t="s">
        <v>0</v>
      </c>
      <c r="B6" s="4"/>
      <c r="C6" s="8">
        <v>0.46</v>
      </c>
      <c r="D6" s="9"/>
      <c r="E6" s="8">
        <v>0.48</v>
      </c>
      <c r="F6" s="8">
        <v>0.48000000000000004</v>
      </c>
      <c r="G6" s="15">
        <v>0.48000000000000004</v>
      </c>
      <c r="H6" s="15">
        <v>0.48000000000000004</v>
      </c>
      <c r="I6" s="15">
        <v>0.48000000000000004</v>
      </c>
    </row>
    <row r="7" spans="1:9" x14ac:dyDescent="0.25">
      <c r="A7" s="5" t="s">
        <v>14</v>
      </c>
      <c r="B7" s="4"/>
      <c r="C7" s="8">
        <v>0.17</v>
      </c>
      <c r="D7" s="9"/>
      <c r="E7" s="8">
        <v>0.19</v>
      </c>
      <c r="F7" s="8">
        <v>0.19</v>
      </c>
      <c r="G7" s="8">
        <v>0.19</v>
      </c>
      <c r="H7" s="8">
        <v>0.19</v>
      </c>
      <c r="I7" s="8">
        <v>0.19</v>
      </c>
    </row>
    <row r="8" spans="1:9" x14ac:dyDescent="0.25">
      <c r="A8" s="5" t="s">
        <v>13</v>
      </c>
      <c r="B8" s="4"/>
      <c r="C8" s="8">
        <v>0</v>
      </c>
      <c r="D8" s="9"/>
      <c r="E8" s="8">
        <v>0</v>
      </c>
      <c r="F8" s="8">
        <v>0</v>
      </c>
      <c r="G8" s="15">
        <v>0</v>
      </c>
      <c r="H8" s="15">
        <v>0</v>
      </c>
      <c r="I8" s="15">
        <v>0</v>
      </c>
    </row>
    <row r="11" spans="1:9" x14ac:dyDescent="0.25">
      <c r="A11" s="11" t="s">
        <v>4</v>
      </c>
      <c r="B11" s="3"/>
      <c r="C11" s="3"/>
      <c r="D11" s="3"/>
      <c r="E11" s="3"/>
      <c r="F11" s="3"/>
      <c r="G11" s="3"/>
      <c r="H11" s="3"/>
      <c r="I11" s="3"/>
    </row>
    <row r="12" spans="1:9" x14ac:dyDescent="0.25">
      <c r="A12" t="s">
        <v>7</v>
      </c>
    </row>
    <row r="13" spans="1:9" x14ac:dyDescent="0.25">
      <c r="A13" t="s">
        <v>23</v>
      </c>
    </row>
    <row r="14" spans="1:9" x14ac:dyDescent="0.25">
      <c r="A14" t="s">
        <v>6</v>
      </c>
    </row>
    <row r="15" spans="1:9" x14ac:dyDescent="0.25">
      <c r="A15" t="s">
        <v>24</v>
      </c>
    </row>
    <row r="16" spans="1:9" x14ac:dyDescent="0.25">
      <c r="A16" t="s">
        <v>9</v>
      </c>
    </row>
    <row r="17" spans="1:9" x14ac:dyDescent="0.25">
      <c r="A17" t="s">
        <v>8</v>
      </c>
    </row>
    <row r="18" spans="1:9" x14ac:dyDescent="0.25">
      <c r="A18" t="s">
        <v>10</v>
      </c>
    </row>
    <row r="19" spans="1:9" x14ac:dyDescent="0.25">
      <c r="A19" t="s">
        <v>11</v>
      </c>
    </row>
    <row r="20" spans="1:9" x14ac:dyDescent="0.25">
      <c r="A20" t="s">
        <v>17</v>
      </c>
    </row>
    <row r="22" spans="1:9" x14ac:dyDescent="0.25">
      <c r="I22" s="12">
        <f ca="1">NOW()</f>
        <v>42625.379541898146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FY17</vt:lpstr>
      <vt:lpstr>'FY17'!Print_Area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pmilano</dc:creator>
  <cp:lastModifiedBy>TOM HOLDFORD</cp:lastModifiedBy>
  <cp:lastPrinted>2015-08-31T20:20:44Z</cp:lastPrinted>
  <dcterms:created xsi:type="dcterms:W3CDTF">2012-06-30T03:20:28Z</dcterms:created>
  <dcterms:modified xsi:type="dcterms:W3CDTF">2016-09-12T16:07:25Z</dcterms:modified>
</cp:coreProperties>
</file>